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minal\Desktop\Колос М.В\отопительный период 2025-2026\План мероприятий 20205-2026\План Облэнерго\"/>
    </mc:Choice>
  </mc:AlternateContent>
  <bookViews>
    <workbookView xWindow="0" yWindow="0" windowWidth="28800" windowHeight="11430" activeTab="1"/>
  </bookViews>
  <sheets>
    <sheet name="ВС" sheetId="1" r:id="rId1"/>
    <sheet name="ВО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a">#REF!</definedName>
    <definedName name="\m">#REF!</definedName>
    <definedName name="\n">#REF!</definedName>
    <definedName name="\o">#REF!</definedName>
    <definedName name="_________kot1">[1]З!$C$18</definedName>
    <definedName name="________kot1">[1]З!$C$18</definedName>
    <definedName name="_______Cop1">#REF!</definedName>
    <definedName name="_______Cop10">#REF!</definedName>
    <definedName name="_______Cop11">#REF!</definedName>
    <definedName name="_______Cop2">#REF!</definedName>
    <definedName name="_______Cop20">#REF!</definedName>
    <definedName name="_______Cop3">#REF!</definedName>
    <definedName name="_______Cop4">#REF!</definedName>
    <definedName name="_______Cop5">#REF!</definedName>
    <definedName name="_______Cop6">#REF!</definedName>
    <definedName name="_______Cop7">#REF!</definedName>
    <definedName name="_______Cop8">#REF!</definedName>
    <definedName name="_______Cop9">#REF!</definedName>
    <definedName name="_______enk1">#REF!</definedName>
    <definedName name="_______enk2">#REF!</definedName>
    <definedName name="_______enk3">#REF!</definedName>
    <definedName name="_______enk4">#REF!</definedName>
    <definedName name="_______enp1">[2]Свод!#REF!</definedName>
    <definedName name="_______enp2">[2]Свод!#REF!</definedName>
    <definedName name="_______enp3">[2]Свод!#REF!</definedName>
    <definedName name="_______enp4">[2]Свод!#REF!</definedName>
    <definedName name="_______kot1">#REF!</definedName>
    <definedName name="_______kot2">#REF!</definedName>
    <definedName name="_______kot3">#REF!</definedName>
    <definedName name="_______kot4">#REF!</definedName>
    <definedName name="_______kot5">#REF!</definedName>
    <definedName name="_______kot6">#REF!</definedName>
    <definedName name="_______kot7">#REF!</definedName>
    <definedName name="_______kot8">#REF!</definedName>
    <definedName name="_______nas1">#REF!</definedName>
    <definedName name="_______nas2">#REF!</definedName>
    <definedName name="_______nas3">#REF!</definedName>
    <definedName name="_______nas4">#REF!</definedName>
    <definedName name="_______nas5">#REF!</definedName>
    <definedName name="_______nas6">#REF!</definedName>
    <definedName name="_______nas7">#REF!</definedName>
    <definedName name="_______sob1">#REF!</definedName>
    <definedName name="_______sob2">#REF!</definedName>
    <definedName name="_______sob3">#REF!</definedName>
    <definedName name="_______sob4">#REF!</definedName>
    <definedName name="_______sob5">#REF!</definedName>
    <definedName name="_______sob6">#REF!</definedName>
    <definedName name="_______sob7">#REF!</definedName>
    <definedName name="_______to1">#REF!</definedName>
    <definedName name="_______to2">#REF!</definedName>
    <definedName name="_______to3">#REF!</definedName>
    <definedName name="_______to4">#REF!</definedName>
    <definedName name="_______to5">#REF!</definedName>
    <definedName name="_______to6">#REF!</definedName>
    <definedName name="_______to7">#REF!</definedName>
    <definedName name="_______tp1">#REF!</definedName>
    <definedName name="_______tp2">#REF!</definedName>
    <definedName name="_______tp3">#REF!</definedName>
    <definedName name="_______tp4">#REF!</definedName>
    <definedName name="_______tp5">#REF!</definedName>
    <definedName name="_______tp6">#REF!</definedName>
    <definedName name="_______tp7">#REF!</definedName>
    <definedName name="_______vyr2">#REF!</definedName>
    <definedName name="_______vyr3">#REF!</definedName>
    <definedName name="_______vyr4">#REF!</definedName>
    <definedName name="_______vyr5">#REF!</definedName>
    <definedName name="_______vyr6">#REF!</definedName>
    <definedName name="_______vyr7">#REF!</definedName>
    <definedName name="_______vyr8">#REF!</definedName>
    <definedName name="______Cop1">#REF!</definedName>
    <definedName name="______Cop10">#REF!</definedName>
    <definedName name="______Cop11">#REF!</definedName>
    <definedName name="______Cop2">#REF!</definedName>
    <definedName name="______Cop20">#REF!</definedName>
    <definedName name="______Cop3">#REF!</definedName>
    <definedName name="______Cop4">#REF!</definedName>
    <definedName name="______Cop5">#REF!</definedName>
    <definedName name="______Cop6">#REF!</definedName>
    <definedName name="______Cop7">#REF!</definedName>
    <definedName name="______Cop8">#REF!</definedName>
    <definedName name="______Cop9">#REF!</definedName>
    <definedName name="______enk5">#REF!</definedName>
    <definedName name="______enp5">#REF!</definedName>
    <definedName name="______kot1">[1]З!$C$18</definedName>
    <definedName name="______kot2">#REF!</definedName>
    <definedName name="______kot3">#REF!</definedName>
    <definedName name="______kot4">#REF!</definedName>
    <definedName name="______nas1">#REF!</definedName>
    <definedName name="______nas2">#REF!</definedName>
    <definedName name="______nas3">#REF!</definedName>
    <definedName name="______nas4">#REF!</definedName>
    <definedName name="______sob1">#REF!</definedName>
    <definedName name="______sob2">#REF!</definedName>
    <definedName name="______sob3">#REF!</definedName>
    <definedName name="______sob4">#REF!</definedName>
    <definedName name="______to1">#REF!</definedName>
    <definedName name="______to2">#REF!</definedName>
    <definedName name="______to3">#REF!</definedName>
    <definedName name="______to4">#REF!</definedName>
    <definedName name="______tp1">#REF!</definedName>
    <definedName name="______tp2">#REF!</definedName>
    <definedName name="______tp3">#REF!</definedName>
    <definedName name="______tp4">#REF!</definedName>
    <definedName name="_____Cop1">#REF!</definedName>
    <definedName name="_____Cop10">#REF!</definedName>
    <definedName name="_____Cop11">#REF!</definedName>
    <definedName name="_____Cop2">#REF!</definedName>
    <definedName name="_____Cop20">#REF!</definedName>
    <definedName name="_____Cop3">#REF!</definedName>
    <definedName name="_____Cop4">#REF!</definedName>
    <definedName name="_____Cop5">#REF!</definedName>
    <definedName name="_____Cop6">#REF!</definedName>
    <definedName name="_____Cop7">#REF!</definedName>
    <definedName name="_____Cop8">#REF!</definedName>
    <definedName name="_____Cop9">#REF!</definedName>
    <definedName name="_____enk1">#REF!</definedName>
    <definedName name="_____enk2">#REF!</definedName>
    <definedName name="_____enk3">#REF!</definedName>
    <definedName name="_____enk4">#REF!</definedName>
    <definedName name="_____enk5">#REF!</definedName>
    <definedName name="_____enp1">[2]Свод!#REF!</definedName>
    <definedName name="_____enp2">[2]Свод!#REF!</definedName>
    <definedName name="_____enp3">[2]Свод!#REF!</definedName>
    <definedName name="_____enp4">[2]Свод!#REF!</definedName>
    <definedName name="_____enp5">#REF!</definedName>
    <definedName name="_____kot1">#REF!</definedName>
    <definedName name="_____kot2">#REF!</definedName>
    <definedName name="_____kot3">#REF!</definedName>
    <definedName name="_____kot4">#REF!</definedName>
    <definedName name="_____kot5">#REF!</definedName>
    <definedName name="_____kot6">#REF!</definedName>
    <definedName name="_____kot7">#REF!</definedName>
    <definedName name="_____kot8">#REF!</definedName>
    <definedName name="_____nas1">#REF!</definedName>
    <definedName name="_____nas2">#REF!</definedName>
    <definedName name="_____nas3">#REF!</definedName>
    <definedName name="_____nas4">#REF!</definedName>
    <definedName name="_____nas5">#REF!</definedName>
    <definedName name="_____nas6">#REF!</definedName>
    <definedName name="_____nas7">#REF!</definedName>
    <definedName name="_____sob1">#REF!</definedName>
    <definedName name="_____sob2">#REF!</definedName>
    <definedName name="_____sob3">#REF!</definedName>
    <definedName name="_____sob4">#REF!</definedName>
    <definedName name="_____sob5">#REF!</definedName>
    <definedName name="_____sob6">#REF!</definedName>
    <definedName name="_____sob7">#REF!</definedName>
    <definedName name="_____to1">#REF!</definedName>
    <definedName name="_____to2">#REF!</definedName>
    <definedName name="_____to3">#REF!</definedName>
    <definedName name="_____to4">#REF!</definedName>
    <definedName name="_____to5">#REF!</definedName>
    <definedName name="_____to6">#REF!</definedName>
    <definedName name="_____to7">#REF!</definedName>
    <definedName name="_____tp1">#REF!</definedName>
    <definedName name="_____tp2">#REF!</definedName>
    <definedName name="_____tp3">#REF!</definedName>
    <definedName name="_____tp4">#REF!</definedName>
    <definedName name="_____tp5">#REF!</definedName>
    <definedName name="_____tp6">#REF!</definedName>
    <definedName name="_____tp7">#REF!</definedName>
    <definedName name="_____vyr2">#REF!</definedName>
    <definedName name="_____vyr3">#REF!</definedName>
    <definedName name="_____vyr4">#REF!</definedName>
    <definedName name="_____vyr5">#REF!</definedName>
    <definedName name="_____vyr6">#REF!</definedName>
    <definedName name="_____vyr7">#REF!</definedName>
    <definedName name="_____vyr8">#REF!</definedName>
    <definedName name="____Cop1">#REF!</definedName>
    <definedName name="____Cop10">#REF!</definedName>
    <definedName name="____Cop11">#REF!</definedName>
    <definedName name="____Cop2">#REF!</definedName>
    <definedName name="____Cop20">#REF!</definedName>
    <definedName name="____Cop3">#REF!</definedName>
    <definedName name="____Cop4">#REF!</definedName>
    <definedName name="____Cop5">#REF!</definedName>
    <definedName name="____Cop6">#REF!</definedName>
    <definedName name="____Cop7">#REF!</definedName>
    <definedName name="____Cop8">#REF!</definedName>
    <definedName name="____Cop9">#REF!</definedName>
    <definedName name="____enk1">#REF!</definedName>
    <definedName name="____enk2">#REF!</definedName>
    <definedName name="____enk3">#REF!</definedName>
    <definedName name="____enk4">#REF!</definedName>
    <definedName name="____enk5">#REF!</definedName>
    <definedName name="____enp1">[2]Свод!#REF!</definedName>
    <definedName name="____enp2">[2]Свод!#REF!</definedName>
    <definedName name="____enp3">[2]Свод!#REF!</definedName>
    <definedName name="____enp4">[2]Свод!#REF!</definedName>
    <definedName name="____enp5">#REF!</definedName>
    <definedName name="____kot1">#REF!</definedName>
    <definedName name="____kot2">#REF!</definedName>
    <definedName name="____kot3">#REF!</definedName>
    <definedName name="____kot4">#REF!</definedName>
    <definedName name="____kot5">#REF!</definedName>
    <definedName name="____kot6">#REF!</definedName>
    <definedName name="____kot7">#REF!</definedName>
    <definedName name="____kot8">#REF!</definedName>
    <definedName name="____nas1">#REF!</definedName>
    <definedName name="____nas2">#REF!</definedName>
    <definedName name="____nas3">#REF!</definedName>
    <definedName name="____nas4">#REF!</definedName>
    <definedName name="____nas5">#REF!</definedName>
    <definedName name="____nas6">#REF!</definedName>
    <definedName name="____nas7">#REF!</definedName>
    <definedName name="____sob1">#REF!</definedName>
    <definedName name="____sob2">#REF!</definedName>
    <definedName name="____sob3">#REF!</definedName>
    <definedName name="____sob4">#REF!</definedName>
    <definedName name="____sob5">#REF!</definedName>
    <definedName name="____sob6">#REF!</definedName>
    <definedName name="____sob7">#REF!</definedName>
    <definedName name="____to1">#REF!</definedName>
    <definedName name="____to2">#REF!</definedName>
    <definedName name="____to3">#REF!</definedName>
    <definedName name="____to4">#REF!</definedName>
    <definedName name="____to5">#REF!</definedName>
    <definedName name="____to6">#REF!</definedName>
    <definedName name="____to7">#REF!</definedName>
    <definedName name="____tp1">#REF!</definedName>
    <definedName name="____tp2">#REF!</definedName>
    <definedName name="____tp3">#REF!</definedName>
    <definedName name="____tp4">#REF!</definedName>
    <definedName name="____tp5">#REF!</definedName>
    <definedName name="____tp6">#REF!</definedName>
    <definedName name="____tp7">#REF!</definedName>
    <definedName name="____vyr2">#REF!</definedName>
    <definedName name="____vyr3">#REF!</definedName>
    <definedName name="____vyr4">#REF!</definedName>
    <definedName name="____vyr5">#REF!</definedName>
    <definedName name="____vyr6">#REF!</definedName>
    <definedName name="____vyr7">#REF!</definedName>
    <definedName name="____vyr8">#REF!</definedName>
    <definedName name="___Cop1">#REF!</definedName>
    <definedName name="___Cop10">#REF!</definedName>
    <definedName name="___Cop11">#REF!</definedName>
    <definedName name="___Cop2">#REF!</definedName>
    <definedName name="___Cop20">#REF!</definedName>
    <definedName name="___Cop3">#REF!</definedName>
    <definedName name="___Cop4">#REF!</definedName>
    <definedName name="___Cop5">#REF!</definedName>
    <definedName name="___Cop6">#REF!</definedName>
    <definedName name="___Cop7">#REF!</definedName>
    <definedName name="___Cop8">#REF!</definedName>
    <definedName name="___Cop9">#REF!</definedName>
    <definedName name="___enk1">#REF!</definedName>
    <definedName name="___enk2">#REF!</definedName>
    <definedName name="___enk3">#REF!</definedName>
    <definedName name="___enk4">#REF!</definedName>
    <definedName name="___enk5">#REF!</definedName>
    <definedName name="___enp1">[3]Свод!#REF!</definedName>
    <definedName name="___enp2">[3]Свод!#REF!</definedName>
    <definedName name="___enp3">[3]Свод!#REF!</definedName>
    <definedName name="___enp4">[3]Свод!#REF!</definedName>
    <definedName name="___enp5">#REF!</definedName>
    <definedName name="___kot1">#REF!</definedName>
    <definedName name="___kot10">[4]Заголовок!#REF!</definedName>
    <definedName name="___kot11">[4]Заголовок!#REF!</definedName>
    <definedName name="___kot12">[4]Заголовок!#REF!</definedName>
    <definedName name="___kot2">#REF!</definedName>
    <definedName name="___kot3">#REF!</definedName>
    <definedName name="___kot4">#REF!</definedName>
    <definedName name="___kot5">#REF!</definedName>
    <definedName name="___kot6">#REF!</definedName>
    <definedName name="___kot7">#REF!</definedName>
    <definedName name="___kot8">#REF!</definedName>
    <definedName name="___kot9">[4]Заголовок!#REF!</definedName>
    <definedName name="___nas1">#REF!</definedName>
    <definedName name="___nas2">#REF!</definedName>
    <definedName name="___nas3">#REF!</definedName>
    <definedName name="___nas4">#REF!</definedName>
    <definedName name="___nas5">#REF!</definedName>
    <definedName name="___nas6">#REF!</definedName>
    <definedName name="___nas7">#REF!</definedName>
    <definedName name="___sob1">#REF!</definedName>
    <definedName name="___sob2">#REF!</definedName>
    <definedName name="___sob3">#REF!</definedName>
    <definedName name="___sob4">#REF!</definedName>
    <definedName name="___sob5">#REF!</definedName>
    <definedName name="___sob6">#REF!</definedName>
    <definedName name="___sob7">#REF!</definedName>
    <definedName name="___to1">#REF!</definedName>
    <definedName name="___to2">#REF!</definedName>
    <definedName name="___to3">#REF!</definedName>
    <definedName name="___to4">#REF!</definedName>
    <definedName name="___to5">#REF!</definedName>
    <definedName name="___to6">#REF!</definedName>
    <definedName name="___to7">#REF!</definedName>
    <definedName name="___tp1">#REF!</definedName>
    <definedName name="___tp2">#REF!</definedName>
    <definedName name="___tp3">#REF!</definedName>
    <definedName name="___tp4">#REF!</definedName>
    <definedName name="___tp5">#REF!</definedName>
    <definedName name="___tp6">#REF!</definedName>
    <definedName name="___tp7">#REF!</definedName>
    <definedName name="___vyr2">#REF!</definedName>
    <definedName name="___vyr3">#REF!</definedName>
    <definedName name="___vyr4">#REF!</definedName>
    <definedName name="___vyr5">#REF!</definedName>
    <definedName name="___vyr6">#REF!</definedName>
    <definedName name="___vyr7">#REF!</definedName>
    <definedName name="___vyr8">#REF!</definedName>
    <definedName name="__123Graph_AGRAPH1" hidden="1">'[5]на 1 тут'!#REF!</definedName>
    <definedName name="__123Graph_AGRAPH2" hidden="1">'[5]на 1 тут'!#REF!</definedName>
    <definedName name="__123Graph_BGRAPH1" hidden="1">'[5]на 1 тут'!#REF!</definedName>
    <definedName name="__123Graph_BGRAPH2" hidden="1">'[5]на 1 тут'!#REF!</definedName>
    <definedName name="__123Graph_CGRAPH1" hidden="1">'[5]на 1 тут'!#REF!</definedName>
    <definedName name="__123Graph_CGRAPH2" hidden="1">'[5]на 1 тут'!#REF!</definedName>
    <definedName name="__123Graph_LBL_AGRAPH1" hidden="1">'[5]на 1 тут'!#REF!</definedName>
    <definedName name="__123Graph_XGRAPH1" hidden="1">'[5]на 1 тут'!#REF!</definedName>
    <definedName name="__123Graph_XGRAPH2" hidden="1">'[5]на 1 тут'!#REF!</definedName>
    <definedName name="__Cop1">#REF!</definedName>
    <definedName name="__Cop10">#REF!</definedName>
    <definedName name="__Cop11">#REF!</definedName>
    <definedName name="__Cop2">#REF!</definedName>
    <definedName name="__Cop20">#REF!</definedName>
    <definedName name="__Cop3">#REF!</definedName>
    <definedName name="__Cop4">#REF!</definedName>
    <definedName name="__Cop5">#REF!</definedName>
    <definedName name="__Cop6">#REF!</definedName>
    <definedName name="__Cop7">#REF!</definedName>
    <definedName name="__Cop8">#REF!</definedName>
    <definedName name="__Cop9">#REF!</definedName>
    <definedName name="__DS_Analysis_Points__">#REF!</definedName>
    <definedName name="__enk1">#REF!</definedName>
    <definedName name="__enk10">[6]Свод!$BP$24</definedName>
    <definedName name="__enk11">[6]Свод!$BV$24</definedName>
    <definedName name="__enk12">[6]Свод!$CB$24</definedName>
    <definedName name="__enk13">[6]Свод!$CH$24</definedName>
    <definedName name="__enk2">#REF!</definedName>
    <definedName name="__enk3">#REF!</definedName>
    <definedName name="__enk4">#REF!</definedName>
    <definedName name="__enk5">#REF!</definedName>
    <definedName name="__enk6">[7]Свод!#REF!</definedName>
    <definedName name="__enk7">[6]Свод!$AX$24</definedName>
    <definedName name="__enk8">[6]Свод!$BD$24</definedName>
    <definedName name="__enk9">[6]Свод!$BJ$24</definedName>
    <definedName name="__enp1">[8]Свод!#REF!</definedName>
    <definedName name="__enp2">[8]Свод!#REF!</definedName>
    <definedName name="__enp3">[8]Свод!#REF!</definedName>
    <definedName name="__enp4">[8]Свод!#REF!</definedName>
    <definedName name="__enp5">#REF!</definedName>
    <definedName name="__enp6">[7]Свод!#REF!</definedName>
    <definedName name="__kot1">#REF!</definedName>
    <definedName name="__kot10">[4]Заголовок!#REF!</definedName>
    <definedName name="__kot11">[4]Заголовок!#REF!</definedName>
    <definedName name="__kot12">[4]Заголовок!#REF!</definedName>
    <definedName name="__kot2">#REF!</definedName>
    <definedName name="__kot3">#REF!</definedName>
    <definedName name="__kot4">#REF!</definedName>
    <definedName name="__kot5">#REF!</definedName>
    <definedName name="__kot6">#REF!</definedName>
    <definedName name="__kot7">#REF!</definedName>
    <definedName name="__kot8">#REF!</definedName>
    <definedName name="__kot9">[4]Заголовок!#REF!</definedName>
    <definedName name="__MAIN__">#REF!</definedName>
    <definedName name="__nas1">#REF!</definedName>
    <definedName name="__nas2">#REF!</definedName>
    <definedName name="__nas3">#REF!</definedName>
    <definedName name="__nas4">#REF!</definedName>
    <definedName name="__nas5">#REF!</definedName>
    <definedName name="__nas6">#REF!</definedName>
    <definedName name="__nas7">#REF!</definedName>
    <definedName name="__sob1">#REF!</definedName>
    <definedName name="__sob2">#REF!</definedName>
    <definedName name="__sob3">#REF!</definedName>
    <definedName name="__sob4">#REF!</definedName>
    <definedName name="__sob5">#REF!</definedName>
    <definedName name="__sob6">#REF!</definedName>
    <definedName name="__sob7">#REF!</definedName>
    <definedName name="__to1">#REF!</definedName>
    <definedName name="__to2">#REF!</definedName>
    <definedName name="__to3">#REF!</definedName>
    <definedName name="__to4">#REF!</definedName>
    <definedName name="__to5">#REF!</definedName>
    <definedName name="__to6">#REF!</definedName>
    <definedName name="__to7">#REF!</definedName>
    <definedName name="__tp1">#REF!</definedName>
    <definedName name="__tp2">#REF!</definedName>
    <definedName name="__tp3">#REF!</definedName>
    <definedName name="__tp4">#REF!</definedName>
    <definedName name="__tp5">#REF!</definedName>
    <definedName name="__tp6">#REF!</definedName>
    <definedName name="__tp7">#REF!</definedName>
    <definedName name="__vyr2">#REF!</definedName>
    <definedName name="__vyr3">#REF!</definedName>
    <definedName name="__vyr4">#REF!</definedName>
    <definedName name="__vyr5">#REF!</definedName>
    <definedName name="__vyr6">#REF!</definedName>
    <definedName name="__vyr7">#REF!</definedName>
    <definedName name="__vyr8">#REF!</definedName>
    <definedName name="_Cop1">#REF!</definedName>
    <definedName name="_Cop10">#REF!</definedName>
    <definedName name="_Cop11">#REF!</definedName>
    <definedName name="_Cop17">#REF!</definedName>
    <definedName name="_Cop18">#REF!</definedName>
    <definedName name="_Cop19">#REF!</definedName>
    <definedName name="_Cop2">#REF!</definedName>
    <definedName name="_Cop20">#REF!</definedName>
    <definedName name="_Cop21">#REF!</definedName>
    <definedName name="_Cop3">#REF!</definedName>
    <definedName name="_Cop4">#REF!</definedName>
    <definedName name="_Cop5">#REF!</definedName>
    <definedName name="_Cop6">#REF!</definedName>
    <definedName name="_Cop7">#REF!</definedName>
    <definedName name="_Cop8">#REF!</definedName>
    <definedName name="_Cop9">#REF!</definedName>
    <definedName name="_enk1">#REF!</definedName>
    <definedName name="_enk10">[6]Свод!$BP$24</definedName>
    <definedName name="_enk11">[6]Свод!$BV$24</definedName>
    <definedName name="_enk12">[6]Свод!$CB$24</definedName>
    <definedName name="_enk13">[6]Свод!$CH$24</definedName>
    <definedName name="_enk14">[9]Свод!#REF!</definedName>
    <definedName name="_enk16">[9]Свод!#REF!</definedName>
    <definedName name="_enk17">[9]Свод!#REF!</definedName>
    <definedName name="_enk18">[9]Свод!#REF!</definedName>
    <definedName name="_enk2">#REF!</definedName>
    <definedName name="_enk20">[9]Свод!#REF!</definedName>
    <definedName name="_enk21">[9]Свод!#REF!</definedName>
    <definedName name="_enk23">[9]Свод!#REF!</definedName>
    <definedName name="_enk3">#REF!</definedName>
    <definedName name="_enk4">#REF!</definedName>
    <definedName name="_enk5">#REF!</definedName>
    <definedName name="_enk6">[7]Свод!#REF!</definedName>
    <definedName name="_enk7">[10]Свод!#REF!</definedName>
    <definedName name="_enk8">[10]Свод!#REF!</definedName>
    <definedName name="_enk9">[10]Свод!#REF!</definedName>
    <definedName name="_enp1">[8]Свод!#REF!</definedName>
    <definedName name="_enp2">[8]Свод!#REF!</definedName>
    <definedName name="_enp3">[8]Свод!#REF!</definedName>
    <definedName name="_enp4">[8]Свод!#REF!</definedName>
    <definedName name="_enp5">#REF!</definedName>
    <definedName name="_enp6">[7]Свод!#REF!</definedName>
    <definedName name="_enp7">[10]Свод!#REF!</definedName>
    <definedName name="_enp8">[10]Свод!#REF!</definedName>
    <definedName name="_enp9">[10]Свод!#REF!</definedName>
    <definedName name="_god1">[11]Заголовок!$B$10</definedName>
    <definedName name="_god2">[11]TEHSHEET!$D$12</definedName>
    <definedName name="_god3">[11]TEHSHEET!$D$13</definedName>
    <definedName name="_god4">[11]TEHSHEET!$D$14</definedName>
    <definedName name="_god5">[11]TEHSHEET!$D$15</definedName>
    <definedName name="_kot1">#REF!</definedName>
    <definedName name="_kot10">[4]Заголовок!#REF!</definedName>
    <definedName name="_kot11">[4]Заголовок!#REF!</definedName>
    <definedName name="_kot12">[4]Заголовок!#REF!</definedName>
    <definedName name="_kot13">[12]Заг!#REF!</definedName>
    <definedName name="_kot14">[9]Заголовок!#REF!</definedName>
    <definedName name="_kot15">[9]Заголовок!#REF!</definedName>
    <definedName name="_kot16">[9]Заголовок!#REF!</definedName>
    <definedName name="_kot17">[9]Заголовок!#REF!</definedName>
    <definedName name="_kot18">[9]Заголовок!#REF!</definedName>
    <definedName name="_kot19">[9]Заголовок!$C$26</definedName>
    <definedName name="_kot2">#REF!</definedName>
    <definedName name="_kot20">[9]Заголовок!#REF!</definedName>
    <definedName name="_kot21">[9]Заголовок!#REF!</definedName>
    <definedName name="_kot22">[9]Заголовок!$C$27</definedName>
    <definedName name="_kot23">[9]Заголовок!#REF!</definedName>
    <definedName name="_kot24">[9]Заголовок!$C$28</definedName>
    <definedName name="_kot25">[9]Заголовок!$C$29</definedName>
    <definedName name="_kot3">#REF!</definedName>
    <definedName name="_kot4">#REF!</definedName>
    <definedName name="_kot5">#REF!</definedName>
    <definedName name="_kot6">#REF!</definedName>
    <definedName name="_kot7">#REF!</definedName>
    <definedName name="_kot8">#REF!</definedName>
    <definedName name="_kot9">[4]Заголовок!#REF!</definedName>
    <definedName name="_M8">#N/A</definedName>
    <definedName name="_M9">#N/A</definedName>
    <definedName name="_nas1">#REF!</definedName>
    <definedName name="_nas10">[9]Отопление!#REF!</definedName>
    <definedName name="_nas11">[9]Отопление!#REF!</definedName>
    <definedName name="_nas12">[9]Отопление!$CD$153</definedName>
    <definedName name="_nas13">[9]Отопление!#REF!</definedName>
    <definedName name="_nas14">[9]Отопление!#REF!</definedName>
    <definedName name="_nas15">[9]Отопление!#REF!</definedName>
    <definedName name="_nas16">[9]Отопление!#REF!</definedName>
    <definedName name="_nas17">[9]Отопление!#REF!</definedName>
    <definedName name="_nas18">[9]Отопление!#REF!</definedName>
    <definedName name="_nas19">[9]Отопление!$CD$195</definedName>
    <definedName name="_nas2">#REF!</definedName>
    <definedName name="_nas20">[9]Отопление!#REF!</definedName>
    <definedName name="_nas21">[9]Отопление!#REF!</definedName>
    <definedName name="_nas22">[9]Отопление!$CD$215</definedName>
    <definedName name="_nas23">[9]Отопление!#REF!</definedName>
    <definedName name="_nas24">[9]Отопление!$CD$234</definedName>
    <definedName name="_nas25">[9]Отопление!$CD$255</definedName>
    <definedName name="_nas3">#REF!</definedName>
    <definedName name="_nas4">#REF!</definedName>
    <definedName name="_nas5">#REF!</definedName>
    <definedName name="_nas6">#REF!</definedName>
    <definedName name="_nas7">#REF!</definedName>
    <definedName name="_nas8">[10]Отопление!#REF!</definedName>
    <definedName name="_nas9">[10]Отопление!#REF!</definedName>
    <definedName name="_Num2">#REF!</definedName>
    <definedName name="_q11">#N/A</definedName>
    <definedName name="_q15">#N/A</definedName>
    <definedName name="_q17">#N/A</definedName>
    <definedName name="_q2">#N/A</definedName>
    <definedName name="_q3">#N/A</definedName>
    <definedName name="_q4">#N/A</definedName>
    <definedName name="_q5">#N/A</definedName>
    <definedName name="_q6">#N/A</definedName>
    <definedName name="_q7">#N/A</definedName>
    <definedName name="_q8">#N/A</definedName>
    <definedName name="_q9">#N/A</definedName>
    <definedName name="_sob1">#REF!</definedName>
    <definedName name="_sob10">[9]Отопление!#REF!</definedName>
    <definedName name="_sob11">[9]Отопление!#REF!</definedName>
    <definedName name="_sob12">[9]Отопление!$CD$181</definedName>
    <definedName name="_sob13">[9]Отопление!#REF!</definedName>
    <definedName name="_sob14">[9]Отопление!#REF!</definedName>
    <definedName name="_sob15">[9]Отопление!#REF!</definedName>
    <definedName name="_sob16">[9]Отопление!#REF!</definedName>
    <definedName name="_sob17">[9]Отопление!#REF!</definedName>
    <definedName name="_sob18">[9]Отопление!#REF!</definedName>
    <definedName name="_sob19">[9]Отопление!$CD$209</definedName>
    <definedName name="_sob2">#REF!</definedName>
    <definedName name="_sob20">[9]Отопление!#REF!</definedName>
    <definedName name="_sob21">[9]Отопление!#REF!</definedName>
    <definedName name="_sob22">[9]Отопление!$CD$227</definedName>
    <definedName name="_sob23">[9]Отопление!#REF!</definedName>
    <definedName name="_sob24">[9]Отопление!$CD$247</definedName>
    <definedName name="_sob25">[9]Отопление!$CD$277</definedName>
    <definedName name="_sob3">#REF!</definedName>
    <definedName name="_sob4">#REF!</definedName>
    <definedName name="_sob5">#REF!</definedName>
    <definedName name="_sob6">#REF!</definedName>
    <definedName name="_sob7">#REF!</definedName>
    <definedName name="_sob8">[10]Отопление!#REF!</definedName>
    <definedName name="_sob9">[10]Отопление!#REF!</definedName>
    <definedName name="_SP1">[13]FES!#REF!</definedName>
    <definedName name="_SP10">[13]FES!#REF!</definedName>
    <definedName name="_SP11">[13]FES!#REF!</definedName>
    <definedName name="_SP12">[13]FES!#REF!</definedName>
    <definedName name="_SP13">[13]FES!#REF!</definedName>
    <definedName name="_SP14">[13]FES!#REF!</definedName>
    <definedName name="_SP15">[13]FES!#REF!</definedName>
    <definedName name="_SP16">[13]FES!#REF!</definedName>
    <definedName name="_SP17">[13]FES!#REF!</definedName>
    <definedName name="_SP18">[13]FES!#REF!</definedName>
    <definedName name="_SP19">[13]FES!#REF!</definedName>
    <definedName name="_SP2">[13]FES!#REF!</definedName>
    <definedName name="_SP20">[13]FES!#REF!</definedName>
    <definedName name="_SP3">[13]FES!#REF!</definedName>
    <definedName name="_SP4">[13]FES!#REF!</definedName>
    <definedName name="_SP5">[13]FES!#REF!</definedName>
    <definedName name="_SP7">[13]FES!#REF!</definedName>
    <definedName name="_SP8">[13]FES!#REF!</definedName>
    <definedName name="_SP9">[13]FES!#REF!</definedName>
    <definedName name="_to1">#REF!</definedName>
    <definedName name="_to10">[9]Потери!#REF!</definedName>
    <definedName name="_to11">[9]Потери!#REF!</definedName>
    <definedName name="_to12">[9]Потери!$J$80</definedName>
    <definedName name="_to13">[9]Потери!#REF!</definedName>
    <definedName name="_to14">[9]Потери!#REF!</definedName>
    <definedName name="_to15">[9]Потери!#REF!</definedName>
    <definedName name="_to16">[9]Потери!#REF!</definedName>
    <definedName name="_to17">[9]Потери!#REF!</definedName>
    <definedName name="_to18">[9]Потери!#REF!</definedName>
    <definedName name="_to19">[9]Потери!$J$89</definedName>
    <definedName name="_to2">#REF!</definedName>
    <definedName name="_to20">[9]Потери!#REF!</definedName>
    <definedName name="_to21">[9]Потери!#REF!</definedName>
    <definedName name="_to22">[9]Потери!$J$93</definedName>
    <definedName name="_to23">[9]Потери!#REF!</definedName>
    <definedName name="_to24">[9]Потери!$J$98</definedName>
    <definedName name="_to25">[9]Потери!$J$109</definedName>
    <definedName name="_to3">#REF!</definedName>
    <definedName name="_to4">#REF!</definedName>
    <definedName name="_to5">#REF!</definedName>
    <definedName name="_to6">#REF!</definedName>
    <definedName name="_to7">#REF!</definedName>
    <definedName name="_to8">[10]Потери!#REF!</definedName>
    <definedName name="_to9">[10]Потери!#REF!</definedName>
    <definedName name="_tp1">#REF!</definedName>
    <definedName name="_tp10">[9]Потери!#REF!</definedName>
    <definedName name="_tp11">[9]Потери!#REF!</definedName>
    <definedName name="_tp12">[9]Потери!$I$80</definedName>
    <definedName name="_tp13">[9]Потери!#REF!</definedName>
    <definedName name="_tp14">[9]Потери!#REF!</definedName>
    <definedName name="_tp15">[9]Потери!#REF!</definedName>
    <definedName name="_tp16">[9]Потери!#REF!</definedName>
    <definedName name="_tp17">[9]Потери!#REF!</definedName>
    <definedName name="_tp18">[9]Потери!#REF!</definedName>
    <definedName name="_tp19">[9]Потери!$I$89</definedName>
    <definedName name="_tp2">#REF!</definedName>
    <definedName name="_tp20">[9]Потери!#REF!</definedName>
    <definedName name="_tp21">[9]Потери!#REF!</definedName>
    <definedName name="_tp22">[9]Потери!$I$93</definedName>
    <definedName name="_tp23">[9]Потери!#REF!</definedName>
    <definedName name="_tp24">[9]Потери!$I$98</definedName>
    <definedName name="_tp25">[9]Потери!$I$109</definedName>
    <definedName name="_tp3">#REF!</definedName>
    <definedName name="_tp4">#REF!</definedName>
    <definedName name="_tp5">#REF!</definedName>
    <definedName name="_tp6">#REF!</definedName>
    <definedName name="_tp7">#REF!</definedName>
    <definedName name="_tp8">[10]Потери!#REF!</definedName>
    <definedName name="_tp9">[10]Потери!#REF!</definedName>
    <definedName name="_vyr2">#REF!</definedName>
    <definedName name="_vyr3">#REF!</definedName>
    <definedName name="_vyr4">#REF!</definedName>
    <definedName name="_vyr5">#REF!</definedName>
    <definedName name="_vyr6">#REF!</definedName>
    <definedName name="_vyr7">#REF!</definedName>
    <definedName name="_vyr8">#REF!</definedName>
    <definedName name="÷ĺňâĺđňűé">#REF!</definedName>
    <definedName name="a">[14]Параметры!$E$37</definedName>
    <definedName name="a_et_2">[15]et_union!#REF!</definedName>
    <definedName name="a1_et_2">[15]et_union!#REF!</definedName>
    <definedName name="activity">#REF!</definedName>
    <definedName name="addKOT">#REF!</definedName>
    <definedName name="addNP">#REF!</definedName>
    <definedName name="adm_upravl">[16]TEHSHEET!$L$1:$L$20</definedName>
    <definedName name="Administracia">#REF!</definedName>
    <definedName name="AES">#REF!</definedName>
    <definedName name="àî">#N/A</definedName>
    <definedName name="ALL_ORG">#REF!</definedName>
    <definedName name="allText">[17]сч.25!#REF!</definedName>
    <definedName name="amort1">#REF!</definedName>
    <definedName name="amort2">#REF!</definedName>
    <definedName name="amort3">#REF!</definedName>
    <definedName name="amort4">#REF!</definedName>
    <definedName name="amort5">#REF!</definedName>
    <definedName name="amort6">#REF!</definedName>
    <definedName name="âňîđîé">#REF!</definedName>
    <definedName name="AOE">#REF!</definedName>
    <definedName name="APR">#REF!</definedName>
    <definedName name="arenda1">#REF!</definedName>
    <definedName name="arenda2">#REF!</definedName>
    <definedName name="arenda3">#REF!</definedName>
    <definedName name="arenda4">#REF!</definedName>
    <definedName name="arenda5">#REF!</definedName>
    <definedName name="arenda6">#REF!</definedName>
    <definedName name="AUG">#REF!</definedName>
    <definedName name="b">[14]Параметры!$F$37</definedName>
    <definedName name="b_god">[11]Заголовок!$B$11</definedName>
    <definedName name="B490_02">'[18]УФ-61'!#REF!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lag">[19]TEHSHEET!$D$1:$D$13</definedName>
    <definedName name="budg1">#REF!</definedName>
    <definedName name="budg1.1">[20]Отопление!$AV$45</definedName>
    <definedName name="budg1.2">[20]Отопление!$AV$56</definedName>
    <definedName name="budg10">[9]Отопление!#REF!</definedName>
    <definedName name="budg11">[9]Отопление!#REF!</definedName>
    <definedName name="budg12">[9]Отопление!$CD$169</definedName>
    <definedName name="budg13">[9]Отопление!#REF!</definedName>
    <definedName name="budg14">[9]Отопление!#REF!</definedName>
    <definedName name="budg15">[9]Отопление!#REF!</definedName>
    <definedName name="budg16">[9]Отопление!#REF!</definedName>
    <definedName name="budg17">[9]Отопление!#REF!</definedName>
    <definedName name="budg18">[9]Отопление!#REF!</definedName>
    <definedName name="budg19">[9]Отопление!$CD$201</definedName>
    <definedName name="budg2">#REF!</definedName>
    <definedName name="budg2.1">[20]Отопление!$AV$101</definedName>
    <definedName name="budg2.2">[20]Отопление!$AV$103</definedName>
    <definedName name="budg20">[9]Отопление!#REF!</definedName>
    <definedName name="budg21">[9]Отопление!#REF!</definedName>
    <definedName name="budg22">[9]Отопление!$CD$219</definedName>
    <definedName name="budg23">[9]Отопление!#REF!</definedName>
    <definedName name="budg24">[9]Отопление!$CD$239</definedName>
    <definedName name="budg25">[9]Отопление!$CD$268</definedName>
    <definedName name="budg3">#REF!</definedName>
    <definedName name="budg3.1">[20]Отопление!$AV$127</definedName>
    <definedName name="budg3.2">[20]Отопление!$AV$129</definedName>
    <definedName name="budg4">#REF!</definedName>
    <definedName name="budg4.1">[20]Отопление!$AV$162</definedName>
    <definedName name="budg4.2">[20]Отопление!$AV$168</definedName>
    <definedName name="budg5">#REF!</definedName>
    <definedName name="budg5.1">[20]Отопление!$AV$223</definedName>
    <definedName name="budg5.2">[20]Отопление!$AV$225</definedName>
    <definedName name="budg6">#REF!</definedName>
    <definedName name="budg6.1">[20]Отопление!$AV$253</definedName>
    <definedName name="budg6.2">[20]Отопление!$AV$255</definedName>
    <definedName name="budg7">#REF!</definedName>
    <definedName name="budg8">[10]Отопление!#REF!</definedName>
    <definedName name="budg9">[10]Отопление!#REF!</definedName>
    <definedName name="budggv1">#REF!</definedName>
    <definedName name="budggv1.01">#REF!</definedName>
    <definedName name="budggv1.02">#REF!</definedName>
    <definedName name="budggv1.03">#REF!</definedName>
    <definedName name="budggv1.04">#REF!</definedName>
    <definedName name="budggv1.05">#REF!</definedName>
    <definedName name="budggv1.06">#REF!</definedName>
    <definedName name="budggv1.07">#REF!</definedName>
    <definedName name="budggv1.08">#REF!</definedName>
    <definedName name="budggv1.09">#REF!</definedName>
    <definedName name="budggv1.1">[20]Гор.вода!$BH$15</definedName>
    <definedName name="budggv1.10">#REF!</definedName>
    <definedName name="budggv1.11">#REF!</definedName>
    <definedName name="budggv1.12">#REF!</definedName>
    <definedName name="budggv1.2">[20]Гор.вода!$BH$18</definedName>
    <definedName name="budggv12">[9]Горяч.вода!$BH$54</definedName>
    <definedName name="budggv13">[9]Горяч.вода!#REF!</definedName>
    <definedName name="budggv17">[9]Горяч.вода!#REF!</definedName>
    <definedName name="budggv2">#REF!</definedName>
    <definedName name="budggv2.1">[20]Гор.вода!$BH$45</definedName>
    <definedName name="budggv2.2">[20]Гор.вода!$BH$48</definedName>
    <definedName name="budggv20">[9]Горяч.вода!#REF!</definedName>
    <definedName name="budggv23">[9]Горяч.вода!#REF!</definedName>
    <definedName name="budggv3">#REF!</definedName>
    <definedName name="budggv3.1">[20]Гор.вода!$BH$74</definedName>
    <definedName name="budggv3.2">[20]Гор.вода!$BH$77</definedName>
    <definedName name="budggv4">#REF!</definedName>
    <definedName name="budggv4.1">[20]Гор.вода!$BH$97</definedName>
    <definedName name="budggv4.2">[20]Гор.вода!$BH$100</definedName>
    <definedName name="budggv5">#REF!</definedName>
    <definedName name="budggv5.1">[20]Гор.вода!$BH$117</definedName>
    <definedName name="budggv5.2">[20]Гор.вода!$BH$120</definedName>
    <definedName name="budggv6">#REF!</definedName>
    <definedName name="budggv6.1">[20]Гор.вода!$BH$137</definedName>
    <definedName name="budggv6.2">[20]Гор.вода!$BH$140</definedName>
    <definedName name="budggv7">#REF!</definedName>
    <definedName name="budggv8">[9]Горяч.вода!$BH$35</definedName>
    <definedName name="budq2">[21]Отопление!$CE$60</definedName>
    <definedName name="budq3">[22]Отопление!$CG$167</definedName>
    <definedName name="budq4">[21]Отопление!$CE$111</definedName>
    <definedName name="budqqv2">[21]Горяч.вода!$AX$46</definedName>
    <definedName name="C_STAT">[23]TEHSHEET!#REF!</definedName>
    <definedName name="CALC_IDENTIFIER">[24]TECHSHEET!$E$20</definedName>
    <definedName name="cd">#N/A</definedName>
    <definedName name="celevye1">#REF!</definedName>
    <definedName name="celevye2">#REF!</definedName>
    <definedName name="celevye3">#REF!</definedName>
    <definedName name="celevye4">#REF!</definedName>
    <definedName name="celevye5">#REF!</definedName>
    <definedName name="celevye6">#REF!</definedName>
    <definedName name="cex_rasx1">#REF!</definedName>
    <definedName name="cex_rasx2">#REF!</definedName>
    <definedName name="cex_rasx3">#REF!</definedName>
    <definedName name="cex_rasx4">#REF!</definedName>
    <definedName name="cex_rasx5">#REF!</definedName>
    <definedName name="cex_rasx6">#REF!</definedName>
    <definedName name="chas1">#REF!</definedName>
    <definedName name="chas10">[9]Холод.вода!#REF!</definedName>
    <definedName name="chas11">[9]Холод.вода!#REF!</definedName>
    <definedName name="chas12">[9]Холод.вода!$D$141</definedName>
    <definedName name="chas13">[9]Холод.вода!#REF!</definedName>
    <definedName name="chas14">[9]Холод.вода!#REF!</definedName>
    <definedName name="chas15">[9]Холод.вода!#REF!</definedName>
    <definedName name="chas16">[9]Холод.вода!#REF!</definedName>
    <definedName name="chas17">[9]Холод.вода!#REF!</definedName>
    <definedName name="chas18">[9]Холод.вода!#REF!</definedName>
    <definedName name="chas19">[9]Холод.вода!$D$164</definedName>
    <definedName name="chas2">#REF!</definedName>
    <definedName name="chas20">[9]Холод.вода!#REF!</definedName>
    <definedName name="chas21">[9]Холод.вода!#REF!</definedName>
    <definedName name="chas22">[9]Холод.вода!$D$185</definedName>
    <definedName name="chas23">[9]Холод.вода!#REF!</definedName>
    <definedName name="chas24">[9]Холод.вода!$D$208</definedName>
    <definedName name="chas25">[9]Холод.вода!$D$229</definedName>
    <definedName name="chas3">#REF!</definedName>
    <definedName name="chas4">#REF!</definedName>
    <definedName name="chas5">#REF!</definedName>
    <definedName name="chas6">#REF!</definedName>
    <definedName name="chas7">#REF!</definedName>
    <definedName name="chas8">[10]Холод.вода!#REF!</definedName>
    <definedName name="chas9">[10]Холод.вода!#REF!</definedName>
    <definedName name="chis1">#REF!</definedName>
    <definedName name="chis2">#REF!</definedName>
    <definedName name="chis3">#REF!</definedName>
    <definedName name="chis3_1">#REF!</definedName>
    <definedName name="chis3_10">[25]Лист4!$N$102</definedName>
    <definedName name="chis3_11">[25]Лист4!$N$108</definedName>
    <definedName name="chis3_15">[25]Лист4!$N$133</definedName>
    <definedName name="chis3_16">[25]Лист4!$N$140</definedName>
    <definedName name="chis3_17">[25]Лист4!$N$146</definedName>
    <definedName name="chis3_2">#REF!</definedName>
    <definedName name="chis3_21">[25]Лист4!$N$166</definedName>
    <definedName name="chis3_23">[25]Лист4!$N$176</definedName>
    <definedName name="chis3_24">[25]Лист4!$N$183</definedName>
    <definedName name="chis3_27">[25]Лист4!$N$197</definedName>
    <definedName name="chis3_28">[25]Лист4!$N$202</definedName>
    <definedName name="chis3_29">[25]Лист4!$N$208</definedName>
    <definedName name="chis3_3">#REF!</definedName>
    <definedName name="chis3_30">[25]Лист4!$N$219</definedName>
    <definedName name="chis3_4">#REF!</definedName>
    <definedName name="chis3_5">[2]численность3!#REF!</definedName>
    <definedName name="chis3_6">[2]численность3!#REF!</definedName>
    <definedName name="chis3_7">[2]численность3!#REF!</definedName>
    <definedName name="chis3_8">#REF!</definedName>
    <definedName name="chis3_9">[25]Лист4!$N$87</definedName>
    <definedName name="chis4">#REF!</definedName>
    <definedName name="chis5">[2]численность3!#REF!</definedName>
    <definedName name="chis6">[2]численность3!#REF!</definedName>
    <definedName name="chis7">[2]численность3!#REF!</definedName>
    <definedName name="chis8">#REF!</definedName>
    <definedName name="chislo.chasov1.01">#REF!</definedName>
    <definedName name="chislo.chasov1.02">#REF!</definedName>
    <definedName name="chislo.chasov1.03">#REF!</definedName>
    <definedName name="chislo.chasov1.04">#REF!</definedName>
    <definedName name="chislo.chasov1.05">#REF!</definedName>
    <definedName name="chislo.chasov1.06">#REF!</definedName>
    <definedName name="chislo.chasov1.07">#REF!</definedName>
    <definedName name="chislo.chasov1.08">#REF!</definedName>
    <definedName name="chislo.chasov1.09">#REF!</definedName>
    <definedName name="chislo.chasov1.10">#REF!</definedName>
    <definedName name="chislo.chasov1.11">#REF!</definedName>
    <definedName name="chislo.chasov1.12">#REF!</definedName>
    <definedName name="chislo.chasov1.god">#REF!</definedName>
    <definedName name="chislo.chasovGVS1.01">#REF!</definedName>
    <definedName name="chislo.chasovGVS1.02">#REF!</definedName>
    <definedName name="chislo.chasovGVS1.03">#REF!</definedName>
    <definedName name="chislo.chasovGVS1.04">#REF!</definedName>
    <definedName name="chislo.chasovGVS1.05">#REF!</definedName>
    <definedName name="chislo.chasovGVS1.06">#REF!</definedName>
    <definedName name="chislo.chasovGVS1.07">#REF!</definedName>
    <definedName name="chislo.chasovGVS1.08">#REF!</definedName>
    <definedName name="chislo.chasovGVS1.09">#REF!</definedName>
    <definedName name="chislo.chasovGVS1.10">#REF!</definedName>
    <definedName name="chislo.chasovGVS1.11">#REF!</definedName>
    <definedName name="chislo.chasovGVS1.12">#REF!</definedName>
    <definedName name="chislo.chasovGVS1.god">#REF!</definedName>
    <definedName name="chisloRabochix1">#REF!</definedName>
    <definedName name="code">[17]сч.25!#REF!</definedName>
    <definedName name="codeTemplate">[26]Инструкция!$J$2</definedName>
    <definedName name="com">#N/A</definedName>
    <definedName name="CompanyName">[27]Serv!$B$2</definedName>
    <definedName name="CompOt">#N/A</definedName>
    <definedName name="CompOt2">#N/A</definedName>
    <definedName name="CompRas">#N/A</definedName>
    <definedName name="Contents">#REF!</definedName>
    <definedName name="Cop_3">#REF!</definedName>
    <definedName name="COPY_DIAP">#REF!</definedName>
    <definedName name="Copy1">#REF!</definedName>
    <definedName name="Copy10">#REF!</definedName>
    <definedName name="Copy11">#REF!</definedName>
    <definedName name="Copy12">#REF!</definedName>
    <definedName name="Copy13">#REF!</definedName>
    <definedName name="Copy14">#REF!</definedName>
    <definedName name="Copy15">#REF!</definedName>
    <definedName name="Copy16">#REF!</definedName>
    <definedName name="Copy17">#REF!</definedName>
    <definedName name="Copy18">#REF!</definedName>
    <definedName name="Copy19">#REF!</definedName>
    <definedName name="Copy2">#REF!</definedName>
    <definedName name="Copy20">#REF!</definedName>
    <definedName name="Copy21">#REF!</definedName>
    <definedName name="Copy23">#REF!</definedName>
    <definedName name="Copy25">#REF!</definedName>
    <definedName name="Copy3">#REF!</definedName>
    <definedName name="Copy31">#REF!</definedName>
    <definedName name="Copy4">#REF!</definedName>
    <definedName name="Copy5">#REF!</definedName>
    <definedName name="Copy6">#REF!</definedName>
    <definedName name="Copy7">#REF!</definedName>
    <definedName name="Copy8">#REF!</definedName>
    <definedName name="Copy9">#REF!</definedName>
    <definedName name="Copyvoda">#REF!</definedName>
    <definedName name="ct">#N/A</definedName>
    <definedName name="CUR_VER">[28]Заголовок!$B$21</definedName>
    <definedName name="d">[14]Параметры!$G$37</definedName>
    <definedName name="ď">#N/A</definedName>
    <definedName name="DaNet">[29]TEHSHEET!#REF!</definedName>
    <definedName name="DATA">#REF!</definedName>
    <definedName name="DATE">#REF!</definedName>
    <definedName name="ďď">#N/A</definedName>
    <definedName name="đđ">#N/A</definedName>
    <definedName name="đđđ">#N/A</definedName>
    <definedName name="DEC">#REF!</definedName>
    <definedName name="Detsad">#REF!</definedName>
    <definedName name="dip" localSheetId="1">[30]FST5!$G$149:$G$165,P1_dip,P2_dip,P3_dip,P4_dip</definedName>
    <definedName name="dip" localSheetId="0">[30]FST5!$G$149:$G$165,P1_dip,P2_dip,P3_dip,P4_dip</definedName>
    <definedName name="dip">[30]FST5!$G$149:$G$165,P1_dip,P2_dip,P3_dip,P4_dip</definedName>
    <definedName name="ďĺđâűé">#REF!</definedName>
    <definedName name="DOC">#REF!</definedName>
    <definedName name="dop_zp_ceh1">#REF!</definedName>
    <definedName name="dop_zp_ceh2">#REF!</definedName>
    <definedName name="dop_zp_ceh3">#REF!</definedName>
    <definedName name="dop_zp_ceh4">#REF!</definedName>
    <definedName name="dop_zp_ceh5">[2]ФОТ!#REF!</definedName>
    <definedName name="dop_zp_ceh6">[2]ФОТ!#REF!</definedName>
    <definedName name="dop_zp_ceh7">[2]ФОТ!#REF!</definedName>
    <definedName name="dop_zp_ceh8">#REF!</definedName>
    <definedName name="dop_zp_obsh1">[2]ФОТ!#REF!</definedName>
    <definedName name="dop_zp_obsh2">[2]ФОТ!#REF!</definedName>
    <definedName name="dop_zp_obsh3">[2]ФОТ!#REF!</definedName>
    <definedName name="dop_zp_rab1">#REF!</definedName>
    <definedName name="dop_zp_rab2">#REF!</definedName>
    <definedName name="dop_zp_rab3">#REF!</definedName>
    <definedName name="dop_zp_rab4">#REF!</definedName>
    <definedName name="dop_zp_rab5">[2]ФОТ!#REF!</definedName>
    <definedName name="dop_zp_rab6">[2]ФОТ!#REF!</definedName>
    <definedName name="dop_zp_rab7">[2]ФОТ!#REF!</definedName>
    <definedName name="dop_zp_rab8">#REF!</definedName>
    <definedName name="dop_zp_rem1">[2]ФОТ!#REF!</definedName>
    <definedName name="dop_zp_rem2">[2]ФОТ!#REF!</definedName>
    <definedName name="dop_zp_rem3">[2]ФОТ!#REF!</definedName>
    <definedName name="dopust_vybros1">#REF!</definedName>
    <definedName name="dopust_vybros2">#REF!</definedName>
    <definedName name="dopust_vybros3">#REF!</definedName>
    <definedName name="dopust_vybros4">#REF!</definedName>
    <definedName name="dopust_vybros5">#REF!</definedName>
    <definedName name="dopust_vybros6">#REF!</definedName>
    <definedName name="Down_range">#REF!</definedName>
    <definedName name="doxod1">#REF!</definedName>
    <definedName name="doxod2">#REF!</definedName>
    <definedName name="doxod3">#REF!</definedName>
    <definedName name="doxod4">#REF!</definedName>
    <definedName name="doxod5">#REF!</definedName>
    <definedName name="doxod6">#REF!</definedName>
    <definedName name="drug_zatrat1">#REF!</definedName>
    <definedName name="drug_zatrat2">#REF!</definedName>
    <definedName name="drug_zatrat3">#REF!</definedName>
    <definedName name="drug_zatrat4">#REF!</definedName>
    <definedName name="drug_zatrat5">#REF!</definedName>
    <definedName name="drug_zatrat6">#REF!</definedName>
    <definedName name="dsragh">#N/A</definedName>
    <definedName name="dush.setka1">#REF!</definedName>
    <definedName name="e">[14]Параметры!#REF!</definedName>
    <definedName name="eAmount">[17]сч.25!#REF!</definedName>
    <definedName name="EE_Proizv_1">'[31]1.1.2.1 ЭЭ (подъем и очистка)'!$G$15</definedName>
    <definedName name="EE_Proizv_2">'[31]1.1.2.1 ЭЭ (подъем и очистка)'!$H$15</definedName>
    <definedName name="EE_Proizv_3">'[31]1.1.2.1 ЭЭ (подъем и очистка)'!$I$15</definedName>
    <definedName name="EE_Proizv_4">'[31]1.1.2.1 ЭЭ (подъем и очистка)'!$J$15</definedName>
    <definedName name="EE_Proizv_5">'[31]1.1.2.1 ЭЭ (подъем и очистка)'!$K$15</definedName>
    <definedName name="EE_Proizv_6">'[31]1.1.2.1 ЭЭ (подъем и очистка)'!$M$15</definedName>
    <definedName name="EE_Proizv_7">'[31]1.1.2.1 ЭЭ (подъем и очистка)'!$N$15</definedName>
    <definedName name="ęĺ">#N/A</definedName>
    <definedName name="energ1">#REF!</definedName>
    <definedName name="energ10">[32]ЭлектроэнергияТ!$K$30</definedName>
    <definedName name="energ11">[9]ЭлектроэнергияТ!#REF!</definedName>
    <definedName name="energ12">[9]ЭлектроэнергияТ!$K$86</definedName>
    <definedName name="energ13">[9]ЭлектроэнергияТ!#REF!</definedName>
    <definedName name="energ14">[9]ЭлектроэнергияТ!#REF!</definedName>
    <definedName name="energ15">[9]ЭлектроэнергияТ!#REF!</definedName>
    <definedName name="energ16">[9]ЭлектроэнергияТ!#REF!</definedName>
    <definedName name="energ17">[9]ЭлектроэнергияТ!#REF!</definedName>
    <definedName name="energ18">[9]ЭлектроэнергияТ!#REF!</definedName>
    <definedName name="energ19">[9]ЭлектроэнергияТ!$K$101</definedName>
    <definedName name="energ2">#REF!</definedName>
    <definedName name="energ20">[9]ЭлектроэнергияТ!#REF!</definedName>
    <definedName name="energ21">[9]ЭлектроэнергияТ!#REF!</definedName>
    <definedName name="energ22">[9]ЭлектроэнергияТ!$K$110</definedName>
    <definedName name="energ23">[9]ЭлектроэнергияТ!#REF!</definedName>
    <definedName name="energ24">[9]ЭлектроэнергияТ!$K$118</definedName>
    <definedName name="energ25">[9]ЭлектроэнергияТ!$K$130</definedName>
    <definedName name="energ3">#REF!</definedName>
    <definedName name="energ4">#REF!</definedName>
    <definedName name="energ5">[2]ЭлектроэнергияТ!#REF!</definedName>
    <definedName name="energ6">[2]ЭлектроэнергияТ!#REF!</definedName>
    <definedName name="energ7">[2]ЭлектроэнергияТ!#REF!</definedName>
    <definedName name="energ8">#REF!</definedName>
    <definedName name="energ9">#REF!</definedName>
    <definedName name="energN1">#REF!</definedName>
    <definedName name="energN11">[9]ЭлектроэнергияН!#REF!</definedName>
    <definedName name="energN13">[9]ЭлектроэнергияН!#REF!</definedName>
    <definedName name="energN14">[9]ЭлектроэнергияН!#REF!</definedName>
    <definedName name="energN15">[9]ЭлектроэнергияН!#REF!</definedName>
    <definedName name="energN16">[9]ЭлектроэнергияН!#REF!</definedName>
    <definedName name="energN17">[9]ЭлектроэнергияН!#REF!</definedName>
    <definedName name="energN18">[9]ЭлектроэнергияН!#REF!</definedName>
    <definedName name="energN2">#REF!</definedName>
    <definedName name="energN20">[9]ЭлектроэнергияН!#REF!</definedName>
    <definedName name="energN21">[9]ЭлектроэнергияН!#REF!</definedName>
    <definedName name="energN23">[9]ЭлектроэнергияН!#REF!</definedName>
    <definedName name="energN3">#REF!</definedName>
    <definedName name="energN4">#REF!</definedName>
    <definedName name="energN5">#REF!</definedName>
    <definedName name="energN6">[7]ЭлектроэнергияН!#REF!</definedName>
    <definedName name="energN7">#REF!</definedName>
    <definedName name="energN8">#REF!</definedName>
    <definedName name="energN9">#REF!</definedName>
    <definedName name="eso" localSheetId="1">[30]FST5!$G$149:$G$165,[0]!P1_eso</definedName>
    <definedName name="eso" localSheetId="0">[30]FST5!$G$149:$G$165,[0]!P1_eso</definedName>
    <definedName name="eso">[30]FST5!$G$149:$G$165,[0]!P1_eso</definedName>
    <definedName name="ESO_ET">#REF!</definedName>
    <definedName name="ESO_PROT">#N/A</definedName>
    <definedName name="ESOcom">#REF!</definedName>
    <definedName name="ew">#N/A</definedName>
    <definedName name="f">[14]Параметры!#REF!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_1">[33]Топливо2009!#REF!</definedName>
    <definedName name="F9_SC_2">[33]Топливо2009!#REF!</definedName>
    <definedName name="F9_SC_3">[33]Топливо2009!#REF!</definedName>
    <definedName name="F9_SC_4">[29]Топливо2009!#REF!</definedName>
    <definedName name="F9_SC_5">[29]Топливо2009!#REF!</definedName>
    <definedName name="F9_SC_6">[29]Топливо2009!#REF!</definedName>
    <definedName name="F9_SCOPE">#REF!</definedName>
    <definedName name="Fakt.vyrk1.01">#REF!</definedName>
    <definedName name="Fakt.vyrk1.1.01">#REF!</definedName>
    <definedName name="Fakt.vyrk1.1.02">#REF!</definedName>
    <definedName name="Fakt.vyrk1.1.03">#REF!</definedName>
    <definedName name="Fakt.vyrk1.1.04">#REF!</definedName>
    <definedName name="Fakt.vyrk1.1.05">#REF!</definedName>
    <definedName name="Fakt.vyrk1.1.06">#REF!</definedName>
    <definedName name="Fakt.vyrk1.1.07">#REF!</definedName>
    <definedName name="Fakt.vyrk1.1.08">#REF!</definedName>
    <definedName name="Fakt.vyrk1.1.09">#REF!</definedName>
    <definedName name="Fakt.vyrk1.1.10">#REF!</definedName>
    <definedName name="Fakt.vyrk1.1.11">#REF!</definedName>
    <definedName name="Fakt.vyrk1.1.12">#REF!</definedName>
    <definedName name="FEB">#REF!</definedName>
    <definedName name="fff">#REF!</definedName>
    <definedName name="fg">#N/A</definedName>
    <definedName name="fil">[34]Справочники!$H$15</definedName>
    <definedName name="fil_flag">#REF!</definedName>
    <definedName name="ForIns">[35]Регионы!#REF!</definedName>
    <definedName name="forma">#REF!</definedName>
    <definedName name="fromDate">[36]Serv!$B$3</definedName>
    <definedName name="FUEL">#REF!</definedName>
    <definedName name="FUEL_ET">#REF!</definedName>
    <definedName name="FUELLIST">#REF!</definedName>
    <definedName name="g">[14]Параметры!#REF!</definedName>
    <definedName name="GES">#REF!</definedName>
    <definedName name="GES_DATA">#REF!</definedName>
    <definedName name="GES_LIST">#REF!</definedName>
    <definedName name="GES3_DATA">#REF!</definedName>
    <definedName name="gfg">#N/A</definedName>
    <definedName name="gh">#N/A</definedName>
    <definedName name="god">'[37]Список организаций'!$P$3</definedName>
    <definedName name="goryach_xolodn">[38]TEHSHEET5!$I$1:$I$2</definedName>
    <definedName name="GRES">#REF!</definedName>
    <definedName name="GRES_DATA">#REF!</definedName>
    <definedName name="GRES_LIST">#REF!</definedName>
    <definedName name="group_oborud">[16]TEHSHEET1!$B$2:$B$40</definedName>
    <definedName name="gtty">#N/A</definedName>
    <definedName name="h">#N/A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elper_Котельные">[39]Справочники!$A$9:$A$12</definedName>
    <definedName name="Helper_ТЭС">[39]Справочники!$A$2:$A$5</definedName>
    <definedName name="Helper_ТЭС_Котельные">[40]Справочники!$A$2:$A$4,[40]Справочники!$A$16:$A$18</definedName>
    <definedName name="Helper_ФОРЭМ">[39]Справочники!$A$30:$A$35</definedName>
    <definedName name="hhh">#N/A</definedName>
    <definedName name="hhy">#N/A</definedName>
    <definedName name="iAmount">[17]сч.25!#REF!</definedName>
    <definedName name="îî">#N/A</definedName>
    <definedName name="ind.ud.ras1.01">#REF!</definedName>
    <definedName name="ind.ud.ras1.1.01">#REF!</definedName>
    <definedName name="ind.ud.ras1.1.02">#REF!</definedName>
    <definedName name="ind.ud.ras1.1.03">#REF!</definedName>
    <definedName name="ind.ud.ras1.1.04">#REF!</definedName>
    <definedName name="ind.ud.ras1.1.05">#REF!</definedName>
    <definedName name="ind.ud.ras1.1.06">#REF!</definedName>
    <definedName name="ind.ud.ras1.1.07">#REF!</definedName>
    <definedName name="ind.ud.ras1.1.08">#REF!</definedName>
    <definedName name="ind.ud.ras1.1.09">#REF!</definedName>
    <definedName name="ind.ud.ras1.1.10">#REF!</definedName>
    <definedName name="ind.ud.ras1.1.11">#REF!</definedName>
    <definedName name="ind.ud.ras1.1.12">#REF!</definedName>
    <definedName name="inn">[34]Справочники!$G$13</definedName>
    <definedName name="inn_zag">#REF!</definedName>
    <definedName name="INV">[34]Инвестиционная!$F$22:$F$27,[34]Инвестиционная!$F$33:$F$35,[34]Инвестиционная!$F$58:$F$60,[34]Инвестиционная!$F$62:$F$64,[34]Инвестиционная!$F$66:$F$68,[34]Инвестиционная!$F$70:$F$74,[34]Инвестиционная!$F$104,[34]Инвестиционная!$F$106:$F$107,[34]Инвестиционная!$F$111,[34]Инвестиционная!$F$131</definedName>
    <definedName name="inventDim8">[36]Serv!$B$8</definedName>
    <definedName name="InventLocationIdS">[36]Serv!$B$5</definedName>
    <definedName name="InventTransTypes">[36]Serv!$B$7</definedName>
    <definedName name="istfin_list">[41]TEHSHEET!$M$2:$M$10</definedName>
    <definedName name="itogkot1">#REF!</definedName>
    <definedName name="itogkot1.01">[42]Отопление!$BH$146</definedName>
    <definedName name="itogkot1.02">[42]Отопление!$BI$146</definedName>
    <definedName name="itogkot1.03">[42]Отопление!$BJ$146</definedName>
    <definedName name="itogkot1.04">[42]Отопление!$BK$146</definedName>
    <definedName name="itogkot1.05">[42]Отопление!$BL$146</definedName>
    <definedName name="itogkot1.10">[42]Отопление!$BM$146</definedName>
    <definedName name="itogkot1.11">[42]Отопление!$BN$146</definedName>
    <definedName name="itogkot1.12">[42]Отопление!$BO$146</definedName>
    <definedName name="itogkot10">[9]Отопление!#REF!</definedName>
    <definedName name="itogkot11">[9]Отопление!#REF!</definedName>
    <definedName name="itogkot12">[9]Отопление!$CD$182</definedName>
    <definedName name="itogkot13">[9]Отопление!#REF!</definedName>
    <definedName name="itogkot14">[9]Отопление!#REF!</definedName>
    <definedName name="itogkot15">[9]Отопление!#REF!</definedName>
    <definedName name="itogkot16">[9]Отопление!#REF!</definedName>
    <definedName name="itogkot17">[9]Отопление!#REF!</definedName>
    <definedName name="itogkot18">[9]Отопление!#REF!</definedName>
    <definedName name="itogkot19">[9]Отопление!$CD$210</definedName>
    <definedName name="itogkot2">#REF!</definedName>
    <definedName name="itogkot20">[9]Отопление!#REF!</definedName>
    <definedName name="itogkot21">[9]Отопление!#REF!</definedName>
    <definedName name="itogkot22">[9]Отопление!$CD$228</definedName>
    <definedName name="itogkot23">[9]Отопление!#REF!</definedName>
    <definedName name="itogkot24">[9]Отопление!$CD$248</definedName>
    <definedName name="itogkot25">[9]Отопление!$CD$278</definedName>
    <definedName name="itogkot3">#REF!</definedName>
    <definedName name="itogkot4">#REF!</definedName>
    <definedName name="itogkot5">#REF!</definedName>
    <definedName name="itogkot6">#REF!</definedName>
    <definedName name="itogkot7">#REF!</definedName>
    <definedName name="itogkot8">[10]Отопление!#REF!</definedName>
    <definedName name="itogkot9">[10]Отопление!#REF!</definedName>
    <definedName name="itogkotgv1">#REF!</definedName>
    <definedName name="itogkotgv1.01">[42]Горяч.вода!$AL$80</definedName>
    <definedName name="itogkotgv1.02">[42]Горяч.вода!$AM$80</definedName>
    <definedName name="itogkotgv1.03">[42]Горяч.вода!$AN$80</definedName>
    <definedName name="itogkotgv1.04">[42]Горяч.вода!$AO$80</definedName>
    <definedName name="itogkotgv1.05">[42]Горяч.вода!$AP$80</definedName>
    <definedName name="itogkotgv1.06">[42]Горяч.вода!$AQ$80</definedName>
    <definedName name="itogkotgv1.07">[42]Горяч.вода!$AR$80</definedName>
    <definedName name="itogkotgv1.08">[42]Горяч.вода!$AS$80</definedName>
    <definedName name="itogkotgv1.09">[42]Горяч.вода!$AT$80</definedName>
    <definedName name="itogkotgv1.10">[42]Горяч.вода!$AU$80</definedName>
    <definedName name="itogkotgv1.11">[42]Горяч.вода!$AV$80</definedName>
    <definedName name="itogkotgv1.12">[42]Горяч.вода!$AW$80</definedName>
    <definedName name="itogkotgv12">[9]Горяч.вода!$BH$63</definedName>
    <definedName name="itogkotgv13">[9]Горяч.вода!#REF!</definedName>
    <definedName name="itogkotgv17">[9]Горяч.вода!#REF!</definedName>
    <definedName name="itogkotgv2">#REF!</definedName>
    <definedName name="itogkotgv20">[9]Горяч.вода!#REF!</definedName>
    <definedName name="itogkotgv23">[9]Горяч.вода!#REF!</definedName>
    <definedName name="itogkotgv3">#REF!</definedName>
    <definedName name="itogkotgv4">#REF!</definedName>
    <definedName name="itogkotgv5">#REF!</definedName>
    <definedName name="itogkotgv6">#REF!</definedName>
    <definedName name="itogkotgv7">#REF!</definedName>
    <definedName name="itogkotgv8">[9]Горяч.вода!$BH$44</definedName>
    <definedName name="itoqkot2">[43]Горяч.вода!#REF!</definedName>
    <definedName name="itoqkotqv2">[43]Горяч.вода!#REF!</definedName>
    <definedName name="izbytok1">#REF!</definedName>
    <definedName name="izbytok2">#REF!</definedName>
    <definedName name="izbytok3">#REF!</definedName>
    <definedName name="izbytok4">#REF!</definedName>
    <definedName name="izbytok5">#REF!</definedName>
    <definedName name="izbytok6">#REF!</definedName>
    <definedName name="j">#N/A</definedName>
    <definedName name="JAN">#REF!</definedName>
    <definedName name="joi">#REF!</definedName>
    <definedName name="JUL">#REF!</definedName>
    <definedName name="JUN">#REF!</definedName>
    <definedName name="k">#N/A</definedName>
    <definedName name="kal_ekv1">#REF!</definedName>
    <definedName name="kal_ekv12">[9]ТопливоТ!$G$107</definedName>
    <definedName name="kal_ekv13">[9]ТопливоТ!#REF!</definedName>
    <definedName name="kal_ekv14">[9]ТопливоТ!#REF!</definedName>
    <definedName name="kal_ekv16">[9]ТопливоТ!#REF!</definedName>
    <definedName name="kal_ekv17">[9]ТопливоТ!#REF!</definedName>
    <definedName name="kal_ekv18">[9]ТопливоТ!#REF!</definedName>
    <definedName name="kal_ekv19">[9]ТопливоТ!$G$121</definedName>
    <definedName name="kal_ekv2">[2]ТопливоТ!#REF!</definedName>
    <definedName name="kal_ekv20">[9]ТопливоТ!#REF!</definedName>
    <definedName name="kal_ekv21">[9]ТопливоТ!#REF!</definedName>
    <definedName name="kal_ekv22">[9]ТопливоТ!$G$134</definedName>
    <definedName name="kal_ekv23">[9]ТопливоТ!#REF!</definedName>
    <definedName name="kal_ekv24">[9]ТопливоТ!$G$148</definedName>
    <definedName name="kal_ekv25">[9]ТопливоТ!$G$161</definedName>
    <definedName name="kal_ekv3">[44]ТопливоТ!#REF!</definedName>
    <definedName name="kal_ekv4">[2]ТопливоТ!#REF!</definedName>
    <definedName name="kal_ekv5">[2]ТопливоТ!#REF!</definedName>
    <definedName name="kal_ekv6">[2]ТопливоТ!#REF!</definedName>
    <definedName name="kal_ekv7">[2]ТопливоТ!#REF!</definedName>
    <definedName name="kal_ekv8">#REF!</definedName>
    <definedName name="kal_ekv9">[10]ТопливоТ!#REF!</definedName>
    <definedName name="kap_vlo1">#REF!</definedName>
    <definedName name="kap_vlo2">#REF!</definedName>
    <definedName name="kap_vlo3">#REF!</definedName>
    <definedName name="kap_vlo4">#REF!</definedName>
    <definedName name="kap_vlo5">#REF!</definedName>
    <definedName name="kap_vlo6">#REF!</definedName>
    <definedName name="kapvloj_list">[41]TEHSHEET!$K$2:$K$6</definedName>
    <definedName name="kind_of_activity">[45]TEHSHEET!$G$2:$G$4</definedName>
    <definedName name="kind_of_activity_11_18">[45]TEHSHEET!$G$12:$G$14</definedName>
    <definedName name="kind_of_activity_4">[45]TEHSHEET!$G$7:$G$9</definedName>
    <definedName name="kind_of_NDS">[26]TEHSHEET!$I$2:$I$4</definedName>
    <definedName name="kind_of_products">[45]TEHSHEET!$H$2:$H$3</definedName>
    <definedName name="kind_of_publication">[26]TEHSHEET!$S$3:$S$4</definedName>
    <definedName name="kind_of_service">[45]TEHSHEET!$I$2:$I$5</definedName>
    <definedName name="Kof_proch">[16]TEHSHEET5!$A$3:$A$4</definedName>
    <definedName name="kol_trub">[16]TEHSHEET!$A$12:$A$15</definedName>
    <definedName name="kol_vo">'[46]Плата граждан '!#REF!</definedName>
    <definedName name="kolvo_let">[11]Заголовок!$K$8</definedName>
    <definedName name="kom_amort1">#REF!</definedName>
    <definedName name="kom_amort2">#REF!</definedName>
    <definedName name="kom_amort27">[47]амортизация!$U$125</definedName>
    <definedName name="kom_amort3">#REF!</definedName>
    <definedName name="kom_amort4">#REF!</definedName>
    <definedName name="kom_amort5">[2]амортизация!#REF!</definedName>
    <definedName name="kom_amort6">[2]амортизация!#REF!</definedName>
    <definedName name="kom_amort7">[2]амортизация!#REF!</definedName>
    <definedName name="kom_amort8">#REF!</definedName>
    <definedName name="kom_arenda1">#REF!</definedName>
    <definedName name="kom_arenda2">#REF!</definedName>
    <definedName name="kom_arenda27">[47]аренда!$E$124</definedName>
    <definedName name="kom_arenda3">#REF!</definedName>
    <definedName name="kom_arenda4">#REF!</definedName>
    <definedName name="kom_arenda5">[2]аренда!#REF!</definedName>
    <definedName name="kom_arenda6">[2]аренда!#REF!</definedName>
    <definedName name="kom_arenda7">[2]аренда!#REF!</definedName>
    <definedName name="kom_arenda8">#REF!</definedName>
    <definedName name="kom_ceh1">#REF!</definedName>
    <definedName name="kom_ceh2">#REF!</definedName>
    <definedName name="kom_ceh3">#REF!</definedName>
    <definedName name="kom_ceh4">#REF!</definedName>
    <definedName name="kom_ceh5">[2]цеховые!#REF!</definedName>
    <definedName name="kom_ceh6">[2]цеховые!#REF!</definedName>
    <definedName name="kom_ceh7">[2]цеховые!#REF!</definedName>
    <definedName name="kom_ceh8">#REF!</definedName>
    <definedName name="kom_cenenerg1">#REF!</definedName>
    <definedName name="kom_cenenerg2">#REF!</definedName>
    <definedName name="kom_cenenerg27">[47]электроэнергия!$I$124</definedName>
    <definedName name="kom_cenenerg3">#REF!</definedName>
    <definedName name="kom_cenenerg4">#REF!</definedName>
    <definedName name="kom_cenenerg5">[2]электроэнергия!#REF!</definedName>
    <definedName name="kom_cenenerg6">[2]электроэнергия!#REF!</definedName>
    <definedName name="kom_cenenerg7">[2]электроэнергия!#REF!</definedName>
    <definedName name="kom_cenenerg8">#REF!</definedName>
    <definedName name="kom_cenvoda1">#REF!</definedName>
    <definedName name="kom_cenvoda2">#REF!</definedName>
    <definedName name="kom_cenvoda27">[47]вода!$H$230</definedName>
    <definedName name="kom_cenvoda3">#REF!</definedName>
    <definedName name="kom_cenvoda4">#REF!</definedName>
    <definedName name="kom_cenvoda5">[2]вода!#REF!</definedName>
    <definedName name="kom_cenvoda6">[2]вода!#REF!</definedName>
    <definedName name="kom_cenvoda7">[2]вода!#REF!</definedName>
    <definedName name="kom_cenvoda8">#REF!</definedName>
    <definedName name="kom_energ1">#REF!</definedName>
    <definedName name="kom_energ2">#REF!</definedName>
    <definedName name="kom_energ27">[47]электроэнергия!$J$124</definedName>
    <definedName name="kom_energ3">#REF!</definedName>
    <definedName name="kom_energ4">#REF!</definedName>
    <definedName name="kom_energ5">[2]электроэнергия!#REF!</definedName>
    <definedName name="kom_energ6">[2]электроэнергия!#REF!</definedName>
    <definedName name="kom_energ7">[2]электроэнергия!#REF!</definedName>
    <definedName name="kom_energ8">#REF!</definedName>
    <definedName name="kom_koltoplivo1">#REF!</definedName>
    <definedName name="kom_koltoplivo2">#REF!</definedName>
    <definedName name="kom_koltoplivo27">[47]топливо!$L$361</definedName>
    <definedName name="kom_koltoplivo3">#REF!</definedName>
    <definedName name="kom_koltoplivo4">#REF!</definedName>
    <definedName name="kom_koltoplivo5">[2]топливо!#REF!</definedName>
    <definedName name="kom_koltoplivo6">[2]топливо!#REF!</definedName>
    <definedName name="kom_koltoplivo7">[2]топливо!#REF!</definedName>
    <definedName name="kom_koltoplivo8">#REF!</definedName>
    <definedName name="kom_obsh1">#REF!</definedName>
    <definedName name="kom_obsh2">#REF!</definedName>
    <definedName name="kom_obsh27">[47]общехозяйственные!$G$93</definedName>
    <definedName name="kom_obsh3">#REF!</definedName>
    <definedName name="kom_obsh4">#REF!</definedName>
    <definedName name="kom_obsh5">[2]общехозяйственные!#REF!</definedName>
    <definedName name="kom_obsh6">[2]общехозяйственные!#REF!</definedName>
    <definedName name="kom_obsh7">[2]общехозяйственные!#REF!</definedName>
    <definedName name="kom_obsh8">#REF!</definedName>
    <definedName name="kom_prib">#REF!</definedName>
    <definedName name="kom_proc">#REF!</definedName>
    <definedName name="kom_proc1">#REF!</definedName>
    <definedName name="kom_proch1">#REF!</definedName>
    <definedName name="kom_proch2">#REF!</definedName>
    <definedName name="kom_proch27">[47]прочие!$E$178</definedName>
    <definedName name="kom_proch3">#REF!</definedName>
    <definedName name="kom_proch4">#REF!</definedName>
    <definedName name="kom_proch5">[2]прочие!#REF!</definedName>
    <definedName name="kom_proch6">[2]прочие!#REF!</definedName>
    <definedName name="kom_proch7">[2]прочие!#REF!</definedName>
    <definedName name="kom_proch8">#REF!</definedName>
    <definedName name="kom_specod1">#REF!</definedName>
    <definedName name="kom_specod2">#REF!</definedName>
    <definedName name="kom_specod3">#REF!</definedName>
    <definedName name="kom_specod4">#REF!</definedName>
    <definedName name="kom_specod5">[2]спецодежда!#REF!</definedName>
    <definedName name="kom_specod6">[2]спецодежда!#REF!</definedName>
    <definedName name="kom_specod7">[2]спецодежда!#REF!</definedName>
    <definedName name="kom_specod8">#REF!</definedName>
    <definedName name="kom_toplivo1">#REF!</definedName>
    <definedName name="kom_toplivo2">#REF!</definedName>
    <definedName name="kom_toplivo27">[47]топливо!$Q$361</definedName>
    <definedName name="kom_toplivo3">#REF!</definedName>
    <definedName name="kom_toplivo4">#REF!</definedName>
    <definedName name="kom_toplivo5">[2]топливо!#REF!</definedName>
    <definedName name="kom_toplivo6">[2]топливо!#REF!</definedName>
    <definedName name="kom_toplivo7">[2]топливо!#REF!</definedName>
    <definedName name="kom_toplivo8">#REF!</definedName>
    <definedName name="kom_transp1">#REF!</definedName>
    <definedName name="kom_transp2">#REF!</definedName>
    <definedName name="kom_transp27">[47]транспортные!$U$848</definedName>
    <definedName name="kom_transp3">#REF!</definedName>
    <definedName name="kom_transp4">#REF!</definedName>
    <definedName name="kom_transp5">[2]транспортные!#REF!</definedName>
    <definedName name="kom_transp6">[2]транспортные!#REF!</definedName>
    <definedName name="kom_transp7">[2]транспортные!#REF!</definedName>
    <definedName name="kom_transp8">#REF!</definedName>
    <definedName name="kom_uslugi">[16]TEHSHEET!$N$1:$N$4</definedName>
    <definedName name="kom_voda1">#REF!</definedName>
    <definedName name="kom_voda2">#REF!</definedName>
    <definedName name="kom_voda27">[47]вода!$I$232</definedName>
    <definedName name="kom_voda3">#REF!</definedName>
    <definedName name="kom_voda4">#REF!</definedName>
    <definedName name="kom_voda5">[2]вода!#REF!</definedName>
    <definedName name="kom_voda6">[2]вода!#REF!</definedName>
    <definedName name="kom_voda7">[2]вода!#REF!</definedName>
    <definedName name="kom_voda8">#REF!</definedName>
    <definedName name="kom_vspom1">#REF!</definedName>
    <definedName name="kom_vspom2">#REF!</definedName>
    <definedName name="kom_vspom27">[47]вспомогательные!$I$178</definedName>
    <definedName name="kom_vspom3">#REF!</definedName>
    <definedName name="kom_vspom4">#REF!</definedName>
    <definedName name="kom_vspom5">[2]вспомогательные!#REF!</definedName>
    <definedName name="kom_vspom6">[2]вспомогательные!#REF!</definedName>
    <definedName name="kom_vspom7">[2]вспомогательные!#REF!</definedName>
    <definedName name="kom_vspom8">#REF!</definedName>
    <definedName name="komdop_zp_ceh1">#REF!</definedName>
    <definedName name="komdop_zp_ceh2">#REF!</definedName>
    <definedName name="komdop_zp_ceh3">#REF!</definedName>
    <definedName name="komdop_zp_ceh4">#REF!</definedName>
    <definedName name="komdop_zp_ceh5">[2]ФОТ_КТиЦ!#REF!</definedName>
    <definedName name="komdop_zp_ceh6">[2]ФОТ_КТиЦ!#REF!</definedName>
    <definedName name="komdop_zp_ceh7">[2]ФОТ_КТиЦ!#REF!</definedName>
    <definedName name="komdop_zp_ceh8">#REF!</definedName>
    <definedName name="komdop_zp_obsh1">[2]ФОТ_КТиЦ!#REF!</definedName>
    <definedName name="komdop_zp_rab1">#REF!</definedName>
    <definedName name="komdop_zp_rab2">#REF!</definedName>
    <definedName name="komdop_zp_rab27">[47]ФОТ_КТиЦ!$AF$289</definedName>
    <definedName name="komdop_zp_rab3">#REF!</definedName>
    <definedName name="komdop_zp_rab4">#REF!</definedName>
    <definedName name="komdop_zp_rab5">[2]ФОТ_КТиЦ!#REF!</definedName>
    <definedName name="komdop_zp_rab6">[2]ФОТ_КТиЦ!#REF!</definedName>
    <definedName name="komdop_zp_rab7">[2]ФОТ_КТиЦ!#REF!</definedName>
    <definedName name="komdop_zp_rab8">#REF!</definedName>
    <definedName name="komdop_zp_rem1">[2]ФОТ_КТиЦ!#REF!</definedName>
    <definedName name="komosn_zp_ceh1">#REF!</definedName>
    <definedName name="komosn_zp_ceh2">#REF!</definedName>
    <definedName name="komosn_zp_ceh3">#REF!</definedName>
    <definedName name="komosn_zp_ceh4">#REF!</definedName>
    <definedName name="komosn_zp_ceh5">[2]ФОТ_КТиЦ!#REF!</definedName>
    <definedName name="komosn_zp_ceh6">[2]ФОТ_КТиЦ!#REF!</definedName>
    <definedName name="komosn_zp_ceh7">[2]ФОТ_КТиЦ!#REF!</definedName>
    <definedName name="komosn_zp_ceh8">#REF!</definedName>
    <definedName name="komosn_zp_obsh1">#REF!</definedName>
    <definedName name="komosn_zp_obsh2">#REF!</definedName>
    <definedName name="komosn_zp_obsh27">[47]общехозяйственные!$K$93</definedName>
    <definedName name="komosn_zp_obsh3">#REF!</definedName>
    <definedName name="komosn_zp_obsh4">#REF!</definedName>
    <definedName name="komosn_zp_obsh5">[2]общехозяйственные!#REF!</definedName>
    <definedName name="komosn_zp_obsh6">[2]общехозяйственные!#REF!</definedName>
    <definedName name="komosn_zp_obsh7">[2]общехозяйственные!#REF!</definedName>
    <definedName name="komosn_zp_obsh8">#REF!</definedName>
    <definedName name="komosn_zp_rab1">#REF!</definedName>
    <definedName name="komosn_zp_rab2">#REF!</definedName>
    <definedName name="komosn_zp_rab27">[47]ФОТ_КТиЦ!$AB$289</definedName>
    <definedName name="komosn_zp_rab3">#REF!</definedName>
    <definedName name="komosn_zp_rab4">#REF!</definedName>
    <definedName name="komosn_zp_rab5">[2]ФОТ_КТиЦ!#REF!</definedName>
    <definedName name="komosn_zp_rab6">[2]ФОТ_КТиЦ!#REF!</definedName>
    <definedName name="komosn_zp_rab7">[2]ФОТ_КТиЦ!#REF!</definedName>
    <definedName name="komosn_zp_rab8">#REF!</definedName>
    <definedName name="komosn_zp_rem1">[2]ФОТ_КТиЦ!#REF!</definedName>
    <definedName name="kot">#REF!</definedName>
    <definedName name="kot_name">[48]Справочники!$A$5</definedName>
    <definedName name="kot25hdr">[49]Лист1!$C$3</definedName>
    <definedName name="Kotel1.1">[42]Котлы!$D$10</definedName>
    <definedName name="Kotel1.2">[42]Котлы!$D$11</definedName>
    <definedName name="Kotel1.3">[42]Котлы!$D$14</definedName>
    <definedName name="kott27_11">'[50]14'!#REF!</definedName>
    <definedName name="kott27_11hdr">'[50]14'!#REF!</definedName>
    <definedName name="kott27_12">'[50]14'!#REF!</definedName>
    <definedName name="kott27_12hdr">'[50]14'!#REF!</definedName>
    <definedName name="kott27_21">#REF!</definedName>
    <definedName name="kott27_21hdr">#REF!</definedName>
    <definedName name="kott27_22">#REF!</definedName>
    <definedName name="kott27_22hdr">#REF!</definedName>
    <definedName name="kott27_31">#REF!</definedName>
    <definedName name="kott27_31hdr">#REF!</definedName>
    <definedName name="kott27_32">#REF!</definedName>
    <definedName name="kott27_32hdr">#REF!</definedName>
    <definedName name="kpp">[34]Справочники!$H$13</definedName>
    <definedName name="kpp_zag">#REF!</definedName>
    <definedName name="l">'[51]Вводные данные систем'!#REF!</definedName>
    <definedName name="lc1_et_2">[15]et_union!#REF!</definedName>
    <definedName name="lc1_et_3">[15]et_union!#REF!</definedName>
    <definedName name="LedgerAccounts">[36]Serv!$B$6</definedName>
    <definedName name="List">[52]Список!$B$2:$B$95</definedName>
    <definedName name="LOAD1">#N/A</definedName>
    <definedName name="logic">[26]TEHSHEET!$A$2:$A$3</definedName>
    <definedName name="logical">[53]TEHSHEET!$B$3:$B$4</definedName>
    <definedName name="m">[54]TEHSHEET!$A$2:$A$46</definedName>
    <definedName name="MAR">#REF!</definedName>
    <definedName name="MAY">#REF!</definedName>
    <definedName name="measure_list_vs">[41]TEHSHEET!$L$2:$L$8</definedName>
    <definedName name="MmExcelLinker_6E24F10A_D93B_4197_A91F_1E8C46B84DD5" localSheetId="1">РТ передача [55]ээ!$I$76:$I$76</definedName>
    <definedName name="MmExcelLinker_6E24F10A_D93B_4197_A91F_1E8C46B84DD5" localSheetId="0">РТ передача [55]ээ!$I$76:$I$76</definedName>
    <definedName name="MmExcelLinker_6E24F10A_D93B_4197_A91F_1E8C46B84DD5">РТ передача [55]ээ!$I$76:$I$76</definedName>
    <definedName name="mo">'[37]Список организаций'!$I$11</definedName>
    <definedName name="MO_LIST_10">[56]REESTR!#REF!</definedName>
    <definedName name="MO_LIST_11">[56]REESTR!#REF!</definedName>
    <definedName name="MO_LIST_12">[56]REESTR!#REF!</definedName>
    <definedName name="MO_LIST_13">[56]REESTR!#REF!</definedName>
    <definedName name="MO_LIST_14">[56]REESTR!#REF!</definedName>
    <definedName name="MO_LIST_15">[56]REESTR!#REF!</definedName>
    <definedName name="MO_LIST_16">[56]REESTR!#REF!</definedName>
    <definedName name="MO_LIST_17">[56]REESTR!#REF!</definedName>
    <definedName name="MO_LIST_18">[56]REESTR!#REF!</definedName>
    <definedName name="MO_LIST_19">[56]REESTR!#REF!</definedName>
    <definedName name="MO_LIST_20">[56]REESTR!#REF!</definedName>
    <definedName name="MO_LIST_21">[56]REESTR!#REF!</definedName>
    <definedName name="MO_LIST_22">[56]REESTR!#REF!</definedName>
    <definedName name="MO_LIST_23">[56]REESTR!#REF!</definedName>
    <definedName name="MO_LIST_24">[56]REESTR!#REF!</definedName>
    <definedName name="MO_LIST_25">[56]REESTR!#REF!</definedName>
    <definedName name="MO_LIST_26">[56]REESTR!#REF!</definedName>
    <definedName name="MO_LIST_27">[56]REESTR!#REF!</definedName>
    <definedName name="MO_LIST_28">[56]REESTR!#REF!</definedName>
    <definedName name="MO_LIST_29">[56]REESTR!#REF!</definedName>
    <definedName name="MO_LIST_3">[26]REESTR_MO!$B$9</definedName>
    <definedName name="MO_LIST_30">[56]REESTR!#REF!</definedName>
    <definedName name="MO_LIST_31">[56]REESTR!#REF!</definedName>
    <definedName name="MO_LIST_32">[56]REESTR!#REF!</definedName>
    <definedName name="MO_LIST_33">[56]REESTR!#REF!</definedName>
    <definedName name="MO_LIST_34">[56]REESTR!#REF!</definedName>
    <definedName name="MO_LIST_35">[56]REESTR!#REF!</definedName>
    <definedName name="MO_LIST_36">[56]REESTR!#REF!</definedName>
    <definedName name="MO_LIST_37">[56]REESTR!#REF!</definedName>
    <definedName name="MO_LIST_38">[56]REESTR!#REF!</definedName>
    <definedName name="MO_LIST_39">[56]REESTR!#REF!</definedName>
    <definedName name="MO_LIST_4">[45]REESTR_MO!$B$60:$B$84</definedName>
    <definedName name="MO_LIST_40">[56]REESTR!#REF!</definedName>
    <definedName name="MO_LIST_41">[56]REESTR!#REF!</definedName>
    <definedName name="MO_LIST_42">[56]REESTR!#REF!</definedName>
    <definedName name="MO_LIST_43">[56]REESTR!#REF!</definedName>
    <definedName name="MO_LIST_44">[56]REESTR!#REF!</definedName>
    <definedName name="MO_LIST_45">[56]REESTR!#REF!</definedName>
    <definedName name="MO_LIST_46">[56]REESTR!#REF!</definedName>
    <definedName name="MO_LIST_47">[56]REESTR!#REF!</definedName>
    <definedName name="MO_LIST_6">[57]REESTR_MO!$B$27:$B$30</definedName>
    <definedName name="MO_LIST_7">[58]REESTR!$B$30:$B$36</definedName>
    <definedName name="MO_LIST_8">[56]REESTR!#REF!</definedName>
    <definedName name="MO_LIST_9">[56]REESTR!#REF!</definedName>
    <definedName name="MO_LIST1">[59]REESTR!$X$2:$X$236</definedName>
    <definedName name="mo_n">[34]Справочники!$F$10</definedName>
    <definedName name="mo_zag">#REF!</definedName>
    <definedName name="MONTH">[60]TEHSHEET!$F$4:$F$16</definedName>
    <definedName name="month_list">[41]TEHSHEET!$I$2:$I$13</definedName>
    <definedName name="Mosh.kotla1.1">[42]Котлы!$K$10</definedName>
    <definedName name="Mosh.kotla1.2">[42]Котлы!$K$11</definedName>
    <definedName name="Mosh.kotla1.3">[42]Котлы!$K$14</definedName>
    <definedName name="mr">#REF!</definedName>
    <definedName name="MR_LIST">[26]REESTR_MO!$D$2:$D$7</definedName>
    <definedName name="mr_zag">#REF!</definedName>
    <definedName name="n_topl12">[9]ТопливоТ!$I$107</definedName>
    <definedName name="n_topl13">[9]ТопливоТ!#REF!</definedName>
    <definedName name="n_topl14">[9]ТопливоТ!#REF!</definedName>
    <definedName name="n_topl16">[9]ТопливоТ!#REF!</definedName>
    <definedName name="n_topl17">[9]ТопливоТ!#REF!</definedName>
    <definedName name="n_topl18">[9]ТопливоТ!#REF!</definedName>
    <definedName name="n_topl19">[9]ТопливоТ!$I$121</definedName>
    <definedName name="n_topl20">[9]ТопливоТ!#REF!</definedName>
    <definedName name="n_topl21">[9]ТопливоТ!#REF!</definedName>
    <definedName name="n_topl22">[9]ТопливоТ!$I$134</definedName>
    <definedName name="n_topl23">[9]ТопливоТ!#REF!</definedName>
    <definedName name="n_topl24">[9]ТопливоТ!$I$148</definedName>
    <definedName name="n_topl25">[9]ТопливоТ!$I$161</definedName>
    <definedName name="n_topl3">[9]ТопливоТ!#REF!</definedName>
    <definedName name="n_topl9">[9]ТопливоТ!$I$88</definedName>
    <definedName name="nalog">[61]Справочники!$R$3:$R$4</definedName>
    <definedName name="nalog_imysh1">#REF!</definedName>
    <definedName name="nalog_imysh2">#REF!</definedName>
    <definedName name="nalog_imysh3">#REF!</definedName>
    <definedName name="nalog_imysh4">#REF!</definedName>
    <definedName name="nalog_imysh5">#REF!</definedName>
    <definedName name="nalog_imysh6">#REF!</definedName>
    <definedName name="nalog_prib1">#REF!</definedName>
    <definedName name="nalog_prib2">#REF!</definedName>
    <definedName name="nalog_prib3">#REF!</definedName>
    <definedName name="nalog_prib4">#REF!</definedName>
    <definedName name="nalog_prib5">#REF!</definedName>
    <definedName name="nalog_prib6">#REF!</definedName>
    <definedName name="nalog_vsego1">#REF!</definedName>
    <definedName name="nalog_vsego2">#REF!</definedName>
    <definedName name="nalog_vsego3">#REF!</definedName>
    <definedName name="nalog_vsego4">#REF!</definedName>
    <definedName name="nalog_vsego5">#REF!</definedName>
    <definedName name="nalog_vsego6">#REF!</definedName>
    <definedName name="nalog1">#REF!</definedName>
    <definedName name="nalog2">#REF!</definedName>
    <definedName name="nalog3">#REF!</definedName>
    <definedName name="nalog4">#REF!</definedName>
    <definedName name="nalog5">#REF!</definedName>
    <definedName name="nalog6">#REF!</definedName>
    <definedName name="name_top1">[9]ТопливоТ!#REF!</definedName>
    <definedName name="name_top12">[9]ТопливоТ!$C$91</definedName>
    <definedName name="name_top13">[9]ТопливоТ!#REF!</definedName>
    <definedName name="name_top14">[9]ТопливоТ!#REF!</definedName>
    <definedName name="name_top16">[9]ТопливоТ!#REF!</definedName>
    <definedName name="name_top17">[9]ТопливоТ!#REF!</definedName>
    <definedName name="name_top18">[9]ТопливоТ!#REF!</definedName>
    <definedName name="name_top19">[9]ТопливоТ!$C$110</definedName>
    <definedName name="name_top2">[9]ТопливоТ!$C$8</definedName>
    <definedName name="name_top20">[9]ТопливоТ!#REF!</definedName>
    <definedName name="name_top21">[9]ТопливоТ!#REF!</definedName>
    <definedName name="name_top22">[9]ТопливоТ!$C$123</definedName>
    <definedName name="name_top23">[9]ТопливоТ!#REF!</definedName>
    <definedName name="name_top24">[9]ТопливоТ!$C$137</definedName>
    <definedName name="name_top25">[9]ТопливоТ!$C$150</definedName>
    <definedName name="name_top3">[9]ТопливоТ!#REF!</definedName>
    <definedName name="name_top4">[9]ТопливоТ!$C$21</definedName>
    <definedName name="name_top5">[9]ТопливоТ!$C$34</definedName>
    <definedName name="name_top6">[9]ТопливоТ!$C$47</definedName>
    <definedName name="name_top7">[9]ТопливоТ!#REF!</definedName>
    <definedName name="name_top8">[9]ТопливоТ!$C$60</definedName>
    <definedName name="name_top9">[9]ТопливоТ!$C$77</definedName>
    <definedName name="nasgv1">#REF!</definedName>
    <definedName name="nasgv1.01">#REF!</definedName>
    <definedName name="nasgv1.02">#REF!</definedName>
    <definedName name="nasgv1.03">#REF!</definedName>
    <definedName name="nasgv1.04">#REF!</definedName>
    <definedName name="nasgv1.05">#REF!</definedName>
    <definedName name="nasgv1.06">#REF!</definedName>
    <definedName name="nasgv1.07">#REF!</definedName>
    <definedName name="nasgv1.08">#REF!</definedName>
    <definedName name="nasgv1.09">#REF!</definedName>
    <definedName name="nasgv1.10">#REF!</definedName>
    <definedName name="nasgv1.11">#REF!</definedName>
    <definedName name="nasgv1.12">#REF!</definedName>
    <definedName name="nasgv12">[9]Горяч.вода!$BH$49</definedName>
    <definedName name="nasgv13">[9]Горяч.вода!#REF!</definedName>
    <definedName name="nasgv17">[9]Горяч.вода!#REF!</definedName>
    <definedName name="nasgv2">#REF!</definedName>
    <definedName name="nasgv20">[9]Горяч.вода!#REF!</definedName>
    <definedName name="nasgv23">[9]Горяч.вода!#REF!</definedName>
    <definedName name="nasgv3">#REF!</definedName>
    <definedName name="nasgv4">#REF!</definedName>
    <definedName name="nasgv5">#REF!</definedName>
    <definedName name="nasgv6">#REF!</definedName>
    <definedName name="nasgv7">#REF!</definedName>
    <definedName name="nasgv8">[9]Горяч.вода!$BH$31</definedName>
    <definedName name="naturToplk3">[62]ТопливоТ!$I$18</definedName>
    <definedName name="ňđĺňčé">#REF!</definedName>
    <definedName name="net" localSheetId="1">[30]FST5!$G$100:$G$116,[0]!P1_net</definedName>
    <definedName name="net" localSheetId="0">[30]FST5!$G$100:$G$116,[0]!P1_net</definedName>
    <definedName name="net">[30]FST5!$G$100:$G$116,[0]!P1_net</definedName>
    <definedName name="NET_INV">[63]TEHSHEET!#REF!</definedName>
    <definedName name="NET_ORG">[63]TEHSHEET!#REF!</definedName>
    <definedName name="NET_W">[63]TEHSHEET!#REF!</definedName>
    <definedName name="nfyz">#N/A</definedName>
    <definedName name="NOM">#REF!</definedName>
    <definedName name="normativ_gaz">[19]normativ_ee_gaz!$C$37:$C$39</definedName>
    <definedName name="NOV">#REF!</definedName>
    <definedName name="np">#REF!</definedName>
    <definedName name="NSRF">#REF!</definedName>
    <definedName name="Num">#REF!</definedName>
    <definedName name="o">#N/A</definedName>
    <definedName name="oAmount">[17]сч.25!#REF!</definedName>
    <definedName name="Obduvka1">[2]Котлы!#REF!</definedName>
    <definedName name="Obduvka2">[2]Котлы!#REF!</definedName>
    <definedName name="Obduvka3">[2]Котлы!#REF!</definedName>
    <definedName name="Obduvka4">[2]Котлы!#REF!</definedName>
    <definedName name="Obduvka5">[2]Котлы!#REF!</definedName>
    <definedName name="Obduvka6">[2]Котлы!#REF!</definedName>
    <definedName name="Obduvka7">[2]Котлы!#REF!</definedName>
    <definedName name="Obduvka8">[64]Котлы!$Z$54</definedName>
    <definedName name="Obmyvka1">[2]Котлы!#REF!</definedName>
    <definedName name="Obmyvka2">[2]Котлы!#REF!</definedName>
    <definedName name="Obmyvka3">[2]Котлы!#REF!</definedName>
    <definedName name="Obmyvka4">[2]Котлы!#REF!</definedName>
    <definedName name="Obmyvka5">[2]Котлы!#REF!</definedName>
    <definedName name="Obmyvka6">[2]Котлы!#REF!</definedName>
    <definedName name="Obmyvka7">[2]Котлы!#REF!</definedName>
    <definedName name="Obmyvka8">[64]Котлы!$AF$54</definedName>
    <definedName name="Oborudov">[16]TEHSHEET1!$D$3</definedName>
    <definedName name="OCT">#REF!</definedName>
    <definedName name="oktmo">#REF!</definedName>
    <definedName name="oktmo_n">[34]Справочники!$H$10</definedName>
    <definedName name="öó">#N/A</definedName>
    <definedName name="opsk5">[65]Свод!$S$10</definedName>
    <definedName name="ORE">#REF!</definedName>
    <definedName name="org">#REF!</definedName>
    <definedName name="Org_list">#REF!</definedName>
    <definedName name="org_n">[34]Справочники!$F$13</definedName>
    <definedName name="org_zag">#REF!</definedName>
    <definedName name="organiz">[11]Заголовок!$B$3</definedName>
    <definedName name="osn_zp_ceh1">#REF!</definedName>
    <definedName name="osn_zp_ceh2">#REF!</definedName>
    <definedName name="osn_zp_ceh3">#REF!</definedName>
    <definedName name="osn_zp_ceh4">#REF!</definedName>
    <definedName name="osn_zp_ceh5">[2]ФОТ!#REF!</definedName>
    <definedName name="osn_zp_ceh6">[2]ФОТ!#REF!</definedName>
    <definedName name="osn_zp_ceh7">[2]ФОТ!#REF!</definedName>
    <definedName name="osn_zp_ceh8">#REF!</definedName>
    <definedName name="osn_zp_obsh1">#REF!</definedName>
    <definedName name="osn_zp_obsh2">#REF!</definedName>
    <definedName name="osn_zp_obsh3">#REF!</definedName>
    <definedName name="osn_zp_obsh4">#REF!</definedName>
    <definedName name="osn_zp_obsh5">[2]общехозяйственные!#REF!</definedName>
    <definedName name="osn_zp_obsh6">[2]общехозяйственные!#REF!</definedName>
    <definedName name="osn_zp_obsh7">[2]общехозяйственные!#REF!</definedName>
    <definedName name="osn_zp_obsh8">#REF!</definedName>
    <definedName name="osn_zp_rab1">#REF!</definedName>
    <definedName name="osn_zp_rab2">#REF!</definedName>
    <definedName name="osn_zp_rab3">#REF!</definedName>
    <definedName name="osn_zp_rab4">#REF!</definedName>
    <definedName name="osn_zp_rab5">[2]ФОТ!#REF!</definedName>
    <definedName name="osn_zp_rab6">[2]ФОТ!#REF!</definedName>
    <definedName name="osn_zp_rab7">[2]ФОТ!#REF!</definedName>
    <definedName name="osn_zp_rab8">#REF!</definedName>
    <definedName name="osn_zp_rem1">[2]ФОТ!#REF!</definedName>
    <definedName name="osn_zp_rem2">[2]ФОТ!#REF!</definedName>
    <definedName name="osn_zp_rem3">[2]ФОТ!#REF!</definedName>
    <definedName name="OTH_DATA">#REF!</definedName>
    <definedName name="OTH_LIST">#REF!</definedName>
    <definedName name="otpsk1">#REF!</definedName>
    <definedName name="otpsk10">[6]Свод!$BP$10</definedName>
    <definedName name="otpsk11">[6]Свод!$BV$10</definedName>
    <definedName name="otpsk12">[6]Свод!$CB$10</definedName>
    <definedName name="otpsk13">[6]Свод!$CH$10</definedName>
    <definedName name="otpsk14">[6]Свод!$CN$10</definedName>
    <definedName name="otpsk15">[9]Свод!#REF!</definedName>
    <definedName name="otpsk16">[9]Свод!#REF!</definedName>
    <definedName name="otpsk17">[9]Свод!#REF!</definedName>
    <definedName name="otpsk18">[9]Свод!#REF!</definedName>
    <definedName name="otpsk19">[9]Свод!$CE$12</definedName>
    <definedName name="otpsk2">#REF!</definedName>
    <definedName name="otpsk20">[9]Свод!#REF!</definedName>
    <definedName name="otpsk21">[9]Свод!#REF!</definedName>
    <definedName name="otpsk22">[9]Свод!$CL$12</definedName>
    <definedName name="otpsk23">[9]Свод!#REF!</definedName>
    <definedName name="otpsk24">[9]Свод!$CZ$12</definedName>
    <definedName name="otpsk25">[9]Свод!$DG$12</definedName>
    <definedName name="otpsk3">#REF!</definedName>
    <definedName name="otpsk4">#REF!</definedName>
    <definedName name="otpsk5">[66]Свод!$AE$10</definedName>
    <definedName name="otpsk6">[7]Свод!#REF!</definedName>
    <definedName name="otpsk7">[10]Свод!#REF!</definedName>
    <definedName name="otpsk8">[10]Свод!#REF!</definedName>
    <definedName name="otpsk9">[10]Свод!#REF!</definedName>
    <definedName name="otpskorg1">[67]Свод!$L$10</definedName>
    <definedName name="otpsp1">[2]Свод!#REF!</definedName>
    <definedName name="otpsp10">[32]Свод!$H$10</definedName>
    <definedName name="otpsp11">[32]Свод!$L$10</definedName>
    <definedName name="otpsp12">[32]Свод!$P$10</definedName>
    <definedName name="otpsp15">[32]Свод!$T$10</definedName>
    <definedName name="otpsp17">[32]Свод!$X$10</definedName>
    <definedName name="otpsp2">[2]Свод!#REF!</definedName>
    <definedName name="otpsp3">[2]Свод!#REF!</definedName>
    <definedName name="otpsp4">[2]Свод!#REF!</definedName>
    <definedName name="otpsp5">[68]Свод!$AD$10</definedName>
    <definedName name="otpsp6">[7]Свод!#REF!</definedName>
    <definedName name="otpsp7">[10]Свод!#REF!</definedName>
    <definedName name="otpsp8">[10]Свод!#REF!</definedName>
    <definedName name="otpsp9">[10]Свод!#REF!</definedName>
    <definedName name="otpusk1">#REF!</definedName>
    <definedName name="otpusk2">#REF!</definedName>
    <definedName name="otpusk3">#REF!</definedName>
    <definedName name="otpusk4">#REF!</definedName>
    <definedName name="otpusk5">#REF!</definedName>
    <definedName name="otpusk6">#REF!</definedName>
    <definedName name="otspk1">#REF!</definedName>
    <definedName name="p">'[51]Вводные данные систем'!#REF!</definedName>
    <definedName name="p_energ17">[9]ЭлектроэнергияТ!#REF!</definedName>
    <definedName name="p_energ20">[9]ЭлектроэнергияТ!#REF!</definedName>
    <definedName name="p_energ3">[9]ЭлектроэнергияТ!#REF!</definedName>
    <definedName name="p_kal_ekv1">'[67]Кал эквивалент'!$E$39</definedName>
    <definedName name="p_kal_ekv12">[9]ТопливоТ!#REF!</definedName>
    <definedName name="p_kal_ekv2">'[67]Кал эквивалент'!$E$40</definedName>
    <definedName name="p_kal_ekv3">'[67]Кал эквивалент'!$E$41</definedName>
    <definedName name="p_kal_ekv4">'[67]Кал эквивалент'!$E$42</definedName>
    <definedName name="p_n_topl12">[9]ТопливоТ!#REF!</definedName>
    <definedName name="p_n_topl17">[9]ТопливоТ!#REF!</definedName>
    <definedName name="p_n_topl20">[9]ТопливоТ!#REF!</definedName>
    <definedName name="p_n_topl3">[9]ТопливоТ!#REF!</definedName>
    <definedName name="p_otpsk12">[9]Свод!#REF!</definedName>
    <definedName name="p_otpsk17">[9]Свод!#REF!</definedName>
    <definedName name="p_otpsk20">[9]Свод!#REF!</definedName>
    <definedName name="p_p_topl12">[9]ТопливоТ!#REF!</definedName>
    <definedName name="p_p_topl17">[9]ТопливоТ!#REF!</definedName>
    <definedName name="p_p_topl20">[9]ТопливоТ!#REF!</definedName>
    <definedName name="p_p_topl3">[9]ТопливоТ!#REF!</definedName>
    <definedName name="p_potpsk12">[9]Свод!#REF!</definedName>
    <definedName name="p_potpsk17">[9]Свод!#REF!</definedName>
    <definedName name="p_potpsk20">[9]Свод!#REF!</definedName>
    <definedName name="p_sobstv12">[9]Собств.нужды!#REF!</definedName>
    <definedName name="p_sobstv17">[9]Собств.нужды!#REF!</definedName>
    <definedName name="p_sobstv20">[9]Собств.нужды!#REF!</definedName>
    <definedName name="p_topl12">[9]ТопливоТ!$J$107</definedName>
    <definedName name="p_topl13">[9]ТопливоТ!#REF!</definedName>
    <definedName name="p_topl14">[9]ТопливоТ!#REF!</definedName>
    <definedName name="p_topl16">[9]ТопливоТ!#REF!</definedName>
    <definedName name="p_topl17">[9]ТопливоТ!#REF!</definedName>
    <definedName name="p_topl18">[9]ТопливоТ!#REF!</definedName>
    <definedName name="p_topl19">[9]ТопливоТ!$J$121</definedName>
    <definedName name="p_topl20">[9]ТопливоТ!#REF!</definedName>
    <definedName name="p_topl21">[9]ТопливоТ!#REF!</definedName>
    <definedName name="p_topl22">[9]ТопливоТ!$J$134</definedName>
    <definedName name="p_topl23">[9]ТопливоТ!#REF!</definedName>
    <definedName name="p_topl24">[9]ТопливоТ!$J$148</definedName>
    <definedName name="p_topl25">[9]ТопливоТ!$J$161</definedName>
    <definedName name="p_topl3">[9]ТопливоТ!#REF!</definedName>
    <definedName name="p_topl9">[9]ТопливоТ!$J$88</definedName>
    <definedName name="p_udrashk12">[9]Свод!#REF!</definedName>
    <definedName name="p_Udrasx12">[9]Котлы!#REF!</definedName>
    <definedName name="p_Udrasx17">[9]Котлы!#REF!</definedName>
    <definedName name="p_Udrasx20">[9]Котлы!#REF!</definedName>
    <definedName name="p_vyrk12">[9]Свод!#REF!</definedName>
    <definedName name="p_vyrk17">[9]Свод!#REF!</definedName>
    <definedName name="p_vyrk20">[9]Свод!#REF!</definedName>
    <definedName name="P1_dip" hidden="1">[30]FST5!$G$167:$G$172,[30]FST5!$G$174:$G$175,[30]FST5!$G$177:$G$180,[30]FST5!$G$182,[30]FST5!$G$184:$G$188,[30]FST5!$G$190,[30]FST5!$G$192:$G$194</definedName>
    <definedName name="P1_eso" hidden="1">[69]FST5!$G$167:$G$172,[69]FST5!$G$174:$G$175,[69]FST5!$G$177:$G$180,[69]FST5!$G$182,[69]FST5!$G$184:$G$188,[69]FST5!$G$190,[69]FST5!$G$192:$G$194</definedName>
    <definedName name="P1_ESO_PROT" hidden="1">#REF!,#REF!,#REF!,#REF!,#REF!,#REF!,#REF!,#REF!</definedName>
    <definedName name="P1_LOAD1" hidden="1">[70]Справочники!$F$8,[70]Справочники!$E$13,[70]Справочники!$G$15,[70]Справочники!$G$17,[70]Справочники!$G$21:$I$25,[70]Справочники!$G$27:$I$31</definedName>
    <definedName name="P1_net" hidden="1">[69]FST5!$G$118:$G$123,[69]FST5!$G$125:$G$126,[69]FST5!$G$128:$G$131,[69]FST5!$G$133,[69]FST5!$G$135:$G$139,[69]FST5!$G$141,[69]FST5!$G$143:$G$145</definedName>
    <definedName name="p1_rst_1">[71]Лист2!$A$1</definedName>
    <definedName name="P1_SBT_PROT" hidden="1">#REF!,#REF!,#REF!,#REF!,#REF!,#REF!,#REF!</definedName>
    <definedName name="P1_SC22" hidden="1">#REF!,#REF!,#REF!,#REF!,#REF!,#REF!</definedName>
    <definedName name="P1_SCOPE_16_PRT">'[72]16'!$E$15:$I$16,'[72]16'!$E$18:$I$20,'[72]16'!$E$23:$I$23,'[72]16'!$E$26:$I$26,'[72]16'!$E$29:$I$29,'[72]16'!$E$32:$I$32,'[72]16'!$E$35:$I$35,'[72]16'!$B$34,'[72]16'!$B$37</definedName>
    <definedName name="P1_SCOPE_17_PRT" hidden="1">'[72]17'!$E$13:$H$21,'[72]17'!$J$9:$J$11,'[72]17'!$J$13:$J$21,'[72]17'!$E$24:$H$26,'[72]17'!$E$28:$H$36,'[72]17'!$J$24:$M$26,'[72]17'!$J$28:$M$36,'[72]17'!$E$39:$H$41</definedName>
    <definedName name="P1_SCOPE_4_PRT" hidden="1">'[72]4'!$F$23:$I$23,'[72]4'!$F$25:$I$25,'[72]4'!$F$27:$I$31,'[72]4'!$K$14:$N$20,'[72]4'!$K$23:$N$23,'[72]4'!$K$25:$N$25,'[72]4'!$K$27:$N$31,'[72]4'!$P$14:$S$20,'[72]4'!$P$23:$S$23</definedName>
    <definedName name="P1_SCOPE_5_PRT" hidden="1">'[72]5'!$F$23:$I$23,'[72]5'!$F$25:$I$25,'[72]5'!$F$27:$I$31,'[72]5'!$K$14:$N$21,'[72]5'!$K$23:$N$23,'[72]5'!$K$25:$N$25,'[72]5'!$K$27:$N$31,'[72]5'!$P$14:$S$21,'[72]5'!$P$23:$S$23</definedName>
    <definedName name="P1_SCOPE_CORR" hidden="1">#REF!,#REF!,#REF!,#REF!,#REF!,#REF!,#REF!</definedName>
    <definedName name="P1_SCOPE_DOP" hidden="1">[73]Регионы!#REF!,[73]Регионы!#REF!,[73]Регионы!#REF!,[73]Регионы!#REF!,[73]Регионы!#REF!,[73]Регионы!#REF!</definedName>
    <definedName name="P1_SCOPE_F1_PRT" hidden="1">'[72]Ф-1 (для АО-энерго)'!$D$74:$E$84,'[72]Ф-1 (для АО-энерго)'!$D$71:$E$72,'[72]Ф-1 (для АО-энерго)'!$D$66:$E$69,'[72]Ф-1 (для АО-энерго)'!$D$61:$E$64</definedName>
    <definedName name="P1_SCOPE_F2_PRT" hidden="1">'[72]Ф-2 (для АО-энерго)'!$G$56,'[72]Ф-2 (для АО-энерго)'!$E$55:$E$56,'[72]Ф-2 (для АО-энерго)'!$F$55:$G$55,'[72]Ф-2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[72]перекрестка!$H$15:$H$19,[72]перекрестка!$H$21:$H$25,[72]перекрестка!$J$14:$J$25,[72]перекрестка!$K$15:$K$19,[72]перекрестка!$K$21:$K$25</definedName>
    <definedName name="P1_SCOPE_PROVER" hidden="1">[70]Справочники!$F$7:$I$7,[70]Справочники!$F$8,[70]Справочники!$G$8:$G$8,[70]Справочники!$E$13:$G$13,[70]Справочники!$E$15:$G$15,[70]Справочники!$G$21:$I$24</definedName>
    <definedName name="P1_SCOPE_SAVE2" hidden="1">#REF!,#REF!,#REF!,#REF!,#REF!,#REF!,#REF!</definedName>
    <definedName name="P1_SCOPE_SV_LD" hidden="1">#REF!,#REF!,#REF!,#REF!,#REF!,#REF!,#REF!</definedName>
    <definedName name="P1_SCOPE_SV_LD1" hidden="1">#REF!,#REF!,#REF!,#REF!,#REF!,#REF!,#REF!</definedName>
    <definedName name="P1_SCOPE_SV_PRT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?axis?R?ДОГОВОР" hidden="1">'[74]16'!$E$76:$M$76,'[74]16'!$E$8:$M$8,'[74]16'!$E$12:$M$12,'[74]16'!$E$52:$M$52,'[74]16'!$E$16:$M$16,'[74]16'!$E$64:$M$64,'[74]16'!$E$84:$M$85,'[74]16'!$E$48:$M$48,'[74]16'!$E$80:$M$80,'[74]16'!$E$72:$M$72,'[74]16'!$E$44:$M$44</definedName>
    <definedName name="P1_T16?axis?R?ДОГОВОР?" hidden="1">'[74]16'!$A$76,'[74]16'!$A$84:$A$85,'[74]16'!$A$72,'[74]16'!$A$80,'[74]16'!$A$68,'[74]16'!$A$64,'[74]16'!$A$60,'[74]16'!$A$56,'[74]16'!$A$52,'[74]16'!$A$48,'[74]16'!$A$44,'[74]16'!$A$40,'[74]16'!$A$36,'[74]16'!$A$32,'[74]16'!$A$28,'[74]16'!$A$24,'[74]16'!$A$20</definedName>
    <definedName name="P1_T16?L1" hidden="1">'[74]16'!$A$74:$M$74,'[74]16'!$A$14:$M$14,'[74]16'!$A$10:$M$10,'[74]16'!$A$50:$M$50,'[74]16'!$A$6:$M$6,'[74]16'!$A$62:$M$62,'[74]16'!$A$78:$M$78,'[74]16'!$A$46:$M$46,'[74]16'!$A$82:$M$82,'[74]16'!$A$70:$M$70,'[74]16'!$A$42:$M$42</definedName>
    <definedName name="P1_T16?L1.x" hidden="1">'[74]16'!$A$76:$M$76,'[74]16'!$A$16:$M$16,'[74]16'!$A$12:$M$12,'[74]16'!$A$52:$M$52,'[74]16'!$A$8:$M$8,'[74]16'!$A$64:$M$64,'[74]16'!$A$80:$M$80,'[74]16'!$A$48:$M$48,'[74]16'!$A$84:$M$85,'[74]16'!$A$72:$M$72,'[74]16'!$A$44:$M$44</definedName>
    <definedName name="P1_T16_Protect" hidden="1">#REF!,#REF!,#REF!,#REF!,#REF!,#REF!,#REF!,#REF!</definedName>
    <definedName name="P1_T17?L4">'[40]29'!$J$18:$J$25,'[40]29'!$G$18:$G$25,'[40]29'!$G$35:$G$42,'[40]29'!$J$35:$J$42,'[40]29'!$G$60,'[40]29'!$J$60,'[40]29'!$M$60,'[40]29'!$P$60,'[40]29'!$P$18:$P$25,'[40]29'!$G$9:$G$16</definedName>
    <definedName name="P1_T17?unit?РУБ.ГКАЛ">'[40]29'!$F$44:$F$51,'[40]29'!$I$44:$I$51,'[40]29'!$L$44:$L$51,'[40]29'!$F$18:$F$25,'[40]29'!$I$60,'[40]29'!$L$60,'[40]29'!$O$60,'[40]29'!$F$60,'[40]29'!$F$9:$F$16,'[40]29'!$I$9:$I$16</definedName>
    <definedName name="P1_T17?unit?ТГКАЛ">'[40]29'!$M$18:$M$25,'[40]29'!$J$18:$J$25,'[40]29'!$G$18:$G$25,'[40]29'!$G$35:$G$42,'[40]29'!$J$35:$J$42,'[40]29'!$G$60,'[40]29'!$J$60,'[40]29'!$M$60,'[40]29'!$P$60,'[40]29'!$G$9:$G$16</definedName>
    <definedName name="P1_T17_Protection">'[40]29'!$O$47:$P$51,'[40]29'!$L$47:$M$51,'[40]29'!$L$53:$M$53,'[40]29'!$L$55:$M$59,'[40]29'!$O$53:$P$53,'[40]29'!$O$55:$P$59,'[40]29'!$F$12:$G$16,'[40]29'!$F$10:$G$10</definedName>
    <definedName name="P1_T18.2_Protect" hidden="1">#REF!,#REF!,#REF!,#REF!,#REF!,#REF!,#REF!</definedName>
    <definedName name="P1_T20_Protection" hidden="1">'[40]20'!$E$4:$H$4,'[40]20'!$E$13:$H$13,'[40]20'!$E$16:$H$17,'[40]20'!$E$19:$H$19,'[40]20'!$J$4:$M$4,'[40]20'!$J$8:$M$11,'[40]20'!$J$13:$M$13,'[40]20'!$J$16:$M$17,'[40]20'!$J$19:$M$19</definedName>
    <definedName name="P1_T21_Protection">'[40]21'!$O$31:$S$33,'[40]21'!$E$11,'[40]21'!$G$11:$K$11,'[40]21'!$M$11,'[40]21'!$O$11:$S$11,'[40]21'!$E$14:$E$16,'[40]21'!$G$14:$K$16,'[40]21'!$M$14:$M$16,'[40]21'!$O$14:$S$16</definedName>
    <definedName name="P1_T23_Protection">'[40]23'!$F$9:$J$25,'[40]23'!$O$9:$P$25,'[40]23'!$A$32:$A$34,'[40]23'!$F$32:$J$34,'[40]23'!$O$32:$P$34,'[40]23'!$A$37:$A$53,'[40]23'!$F$37:$J$53,'[40]23'!$O$37:$P$53</definedName>
    <definedName name="P1_T25_protection">'[40]25'!$G$8:$J$21,'[40]25'!$G$24:$J$28,'[40]25'!$G$30:$J$33,'[40]25'!$G$35:$J$37,'[40]25'!$G$41:$J$42,'[40]25'!$L$8:$O$21,'[40]25'!$L$24:$O$28,'[40]25'!$L$30:$O$33</definedName>
    <definedName name="P1_T26_Protection">'[40]26'!$B$34:$B$36,'[40]26'!$F$8:$I$8,'[40]26'!$F$10:$I$11,'[40]26'!$F$13:$I$15,'[40]26'!$F$18:$I$19,'[40]26'!$F$22:$I$24,'[40]26'!$F$26:$I$26,'[40]26'!$F$29:$I$32</definedName>
    <definedName name="P1_T27_Protection">'[40]27'!$B$34:$B$36,'[40]27'!$F$8:$I$8,'[40]27'!$F$10:$I$11,'[40]27'!$F$13:$I$15,'[40]27'!$F$18:$I$19,'[40]27'!$F$22:$I$24,'[40]27'!$F$26:$I$26,'[40]27'!$F$29:$I$32</definedName>
    <definedName name="P1_T28?axis?R?ПЭ">'[40]28'!$D$16:$I$18,'[40]28'!$D$22:$I$24,'[40]28'!$D$28:$I$30,'[40]28'!$D$37:$I$39,'[40]28'!$D$42:$I$44,'[40]28'!$D$48:$I$50,'[40]28'!$D$54:$I$56,'[40]28'!$D$63:$I$65</definedName>
    <definedName name="P1_T28?axis?R?ПЭ?">'[40]28'!$B$16:$B$18,'[40]28'!$B$22:$B$24,'[40]28'!$B$28:$B$30,'[40]28'!$B$37:$B$39,'[40]28'!$B$42:$B$44,'[40]28'!$B$48:$B$50,'[40]28'!$B$54:$B$56,'[40]28'!$B$63:$B$65</definedName>
    <definedName name="P1_T28?Data">'[40]28'!$G$242:$H$265,'[40]28'!$D$242:$E$265,'[40]28'!$G$216:$H$239,'[40]28'!$D$268:$E$292,'[40]28'!$G$268:$H$292,'[40]28'!$D$216:$E$239,'[40]28'!$G$190:$H$213</definedName>
    <definedName name="P1_T28_Protection">'[40]28'!$B$74:$B$76,'[40]28'!$B$80:$B$82,'[40]28'!$B$89:$B$91,'[40]28'!$B$94:$B$96,'[40]28'!$B$100:$B$102,'[40]28'!$B$106:$B$108,'[40]28'!$B$115:$B$117,'[40]28'!$B$120:$B$122</definedName>
    <definedName name="P1_T4_Protect" hidden="1">'[75]4'!$D$16:$E$16,'[75]4'!$D$18:$E$18,'[75]4'!$D$19:$E$21,'[75]4'!$G$10:$H$13,'[75]4'!$G$16:$H$16,'[75]4'!$G$18:$H$18,'[75]4'!$G$19:$H$21,'[75]4'!$J$10:$K$13,'[75]4'!$J$16:$K$16</definedName>
    <definedName name="P1_T6_Protect">#REF!,#REF!,#REF!,#REF!,#REF!,#REF!,#REF!,#REF!,#REF!</definedName>
    <definedName name="P10_SCOPE_FULL_LOAD" hidden="1">#REF!,#REF!,#REF!,#REF!,#REF!,#REF!</definedName>
    <definedName name="P10_T1_Protect" hidden="1">#REF!,#REF!,#REF!,#REF!,#REF!</definedName>
    <definedName name="P10_T28_Protection">'[40]28'!$G$167:$H$169,'[40]28'!$D$172:$E$174,'[40]28'!$G$172:$H$174,'[40]28'!$D$178:$E$180,'[40]28'!$G$178:$H$181,'[40]28'!$D$184:$E$186,'[40]28'!$G$184:$H$186</definedName>
    <definedName name="P11_SCOPE_FULL_LOAD" hidden="1">#REF!,#REF!,#REF!,#REF!,#REF!</definedName>
    <definedName name="P11_T1_Protect" hidden="1">#REF!,#REF!,#REF!,#REF!,#REF!</definedName>
    <definedName name="P11_T28_Protection">'[40]28'!$D$193:$E$195,'[40]28'!$G$193:$H$195,'[40]28'!$D$198:$E$200,'[40]28'!$G$198:$H$200,'[40]28'!$D$204:$E$206,'[40]28'!$G$204:$H$206,'[40]28'!$D$210:$E$212,'[40]28'!$B$68:$B$70</definedName>
    <definedName name="P12_SCOPE_FULL_LOAD" hidden="1">#REF!,#REF!,#REF!,#REF!,#REF!,#REF!</definedName>
    <definedName name="P12_T1_Protect" hidden="1">#REF!,#REF!,#REF!,#REF!,#REF!</definedName>
    <definedName name="P12_T28_Protection" localSheetId="1">P1_T28_Protection,P2_T28_Protection,P3_T28_Protection,P4_T28_Protection,P5_T28_Protection,P6_T28_Protection,P7_T28_Protection,P8_T28_Protection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#REF!,#REF!,#REF!,#REF!,#REF!</definedName>
    <definedName name="P14_SCOPE_FULL_LOAD" hidden="1">#REF!,#REF!,#REF!,#REF!,#REF!,#REF!</definedName>
    <definedName name="P14_T1_Protect" hidden="1">#REF!,#REF!,#REF!,#REF!,#REF!</definedName>
    <definedName name="P15_SCOPE_FULL_LOAD" localSheetId="1" hidden="1">#REF!,#REF!,#REF!,#REF!,#REF!,P1_SCOPE_FULL_LOAD</definedName>
    <definedName name="P15_SCOPE_FULL_LOAD" localSheetId="0" hidden="1">#REF!,#REF!,#REF!,#REF!,#REF!,P1_SCOPE_FULL_LOAD</definedName>
    <definedName name="P15_SCOPE_FULL_LOAD" hidden="1">#REF!,#REF!,#REF!,#REF!,#REF!,P1_SCOPE_FULL_LOAD</definedName>
    <definedName name="P15_T1_Protect" hidden="1">#REF!,#REF!,#REF!,#REF!,#REF!</definedName>
    <definedName name="P16_SCOPE_FULL_LOAD" hidden="1">#N/A</definedName>
    <definedName name="P16_T1_Protect" hidden="1">#REF!,#REF!,#REF!,#REF!,#REF!,#REF!</definedName>
    <definedName name="P17_SCOPE_FULL_LOAD" hidden="1">#N/A</definedName>
    <definedName name="P17_T1_Protect" hidden="1">#REF!,#REF!,#REF!,#REF!,#REF!</definedName>
    <definedName name="P18_T1_Protect" hidden="1">#N/A</definedName>
    <definedName name="P19_T1_Protect" hidden="1">#N/A</definedName>
    <definedName name="P2_dip" hidden="1">[30]FST5!$G$100:$G$116,[30]FST5!$G$118:$G$123,[30]FST5!$G$125:$G$126,[30]FST5!$G$128:$G$131,[30]FST5!$G$133,[30]FST5!$G$135:$G$139,[30]FST5!$G$141</definedName>
    <definedName name="P2_SC22" hidden="1">#REF!,#REF!,#REF!,#REF!,#REF!,#REF!,#REF!</definedName>
    <definedName name="P2_SCOPE_16_PRT">'[72]16'!$E$38:$I$38,'[72]16'!$E$41:$I$41,'[72]16'!$E$45:$I$47,'[72]16'!$E$49:$I$49,'[72]16'!$E$53:$I$54,'[72]16'!$E$56:$I$57,'[72]16'!$E$59:$I$59,'[72]16'!$E$9:$I$13</definedName>
    <definedName name="P2_SCOPE_4_PRT" hidden="1">'[72]4'!$P$25:$S$25,'[72]4'!$P$27:$S$31,'[72]4'!$U$14:$X$20,'[72]4'!$U$23:$X$23,'[72]4'!$U$25:$X$25,'[72]4'!$U$27:$X$31,'[72]4'!$Z$14:$AC$20,'[72]4'!$Z$23:$AC$23,'[72]4'!$Z$25:$AC$25</definedName>
    <definedName name="P2_SCOPE_5_PRT" hidden="1">'[72]5'!$P$25:$S$25,'[72]5'!$P$27:$S$31,'[72]5'!$U$14:$X$21,'[72]5'!$U$23:$X$23,'[72]5'!$U$25:$X$25,'[72]5'!$U$27:$X$31,'[72]5'!$Z$14:$AC$21,'[72]5'!$Z$23:$AC$23,'[72]5'!$Z$25:$AC$25</definedName>
    <definedName name="P2_SCOPE_CORR" hidden="1">#REF!,#REF!,#REF!,#REF!,#REF!,#REF!,#REF!,#REF!</definedName>
    <definedName name="P2_SCOPE_F1_PRT" hidden="1">'[72]Ф-1 (для АО-энерго)'!$D$56:$E$59,'[72]Ф-1 (для АО-энерго)'!$D$34:$E$50,'[72]Ф-1 (для АО-энерго)'!$D$32:$E$32,'[72]Ф-1 (для АО-энерго)'!$D$23:$E$30</definedName>
    <definedName name="P2_SCOPE_F2_PRT" hidden="1">'[72]Ф-2 (для АО-энерго)'!$D$52:$G$54,'[72]Ф-2 (для АО-энерго)'!$C$21:$E$42,'[72]Ф-2 (для АО-энерго)'!$A$12:$E$12,'[72]Ф-2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[72]перекрестка!$N$14:$N$25,[72]перекрестка!$N$27:$N$31,[72]перекрестка!$J$27:$K$31,[72]перекрестка!$F$27:$H$31,[72]перекрестка!$F$33:$H$37</definedName>
    <definedName name="P2_SCOPE_SAVE2" hidden="1">#REF!,#REF!,#REF!,#REF!,#REF!,#REF!</definedName>
    <definedName name="P2_SCOPE_SV_PRT">#REF!,#REF!,#REF!,#REF!,#REF!,#REF!,#REF!</definedName>
    <definedName name="P2_T1_Protect" hidden="1">#REF!,#REF!,#REF!,#REF!,#REF!,#REF!</definedName>
    <definedName name="P2_T17?L4">'[40]29'!$J$9:$J$16,'[40]29'!$M$9:$M$16,'[40]29'!$P$9:$P$16,'[40]29'!$G$44:$G$51,'[40]29'!$J$44:$J$51,'[40]29'!$M$44:$M$51,'[40]29'!$M$35:$M$42,'[40]29'!$P$35:$P$42,'[40]29'!$P$44:$P$51</definedName>
    <definedName name="P2_T17?unit?РУБ.ГКАЛ">'[40]29'!$I$18:$I$25,'[40]29'!$L$9:$L$16,'[40]29'!$L$18:$L$25,'[40]29'!$O$9:$O$16,'[40]29'!$F$35:$F$42,'[40]29'!$I$35:$I$42,'[40]29'!$L$35:$L$42,'[40]29'!$O$35:$O$51</definedName>
    <definedName name="P2_T17?unit?ТГКАЛ">'[40]29'!$J$9:$J$16,'[40]29'!$M$9:$M$16,'[40]29'!$P$9:$P$16,'[40]29'!$M$35:$M$42,'[40]29'!$P$35:$P$42,'[40]29'!$G$44:$G$51,'[40]29'!$J$44:$J$51,'[40]29'!$M$44:$M$51,'[40]29'!$P$44:$P$51</definedName>
    <definedName name="P2_T17_Protection">'[40]29'!$F$19:$G$19,'[40]29'!$F$21:$G$25,'[40]29'!$F$27:$G$27,'[40]29'!$F$29:$G$33,'[40]29'!$F$36:$G$36,'[40]29'!$F$38:$G$42,'[40]29'!$F$45:$G$45,'[40]29'!$F$47:$G$51</definedName>
    <definedName name="P2_T21_Protection">'[40]21'!$E$20:$E$22,'[40]21'!$G$20:$K$22,'[40]21'!$M$20:$M$22,'[40]21'!$O$20:$S$22,'[40]21'!$E$26:$E$28,'[40]21'!$G$26:$K$28,'[40]21'!$M$26:$M$28,'[40]21'!$O$26:$S$28</definedName>
    <definedName name="P2_T25_protection">'[40]25'!$L$35:$O$37,'[40]25'!$L$41:$O$42,'[40]25'!$Q$8:$T$21,'[40]25'!$Q$24:$T$28,'[40]25'!$Q$30:$T$33,'[40]25'!$Q$35:$T$37,'[40]25'!$Q$41:$T$42,'[40]25'!$B$35:$B$37</definedName>
    <definedName name="P2_T26_Protection">'[40]26'!$F$34:$I$36,'[40]26'!$K$8:$N$8,'[40]26'!$K$10:$N$11,'[40]26'!$K$13:$N$15,'[40]26'!$K$18:$N$19,'[40]26'!$K$22:$N$24,'[40]26'!$K$26:$N$26,'[40]26'!$K$29:$N$32</definedName>
    <definedName name="P2_T27_Protection">'[40]27'!$F$34:$I$36,'[40]27'!$K$8:$N$8,'[40]27'!$K$10:$N$11,'[40]27'!$K$13:$N$15,'[40]27'!$K$18:$N$19,'[40]27'!$K$22:$N$24,'[40]27'!$K$26:$N$26,'[40]27'!$K$29:$N$32</definedName>
    <definedName name="P2_T28?axis?R?ПЭ">'[40]28'!$D$68:$I$70,'[40]28'!$D$74:$I$76,'[40]28'!$D$80:$I$82,'[40]28'!$D$89:$I$91,'[40]28'!$D$94:$I$96,'[40]28'!$D$100:$I$102,'[40]28'!$D$106:$I$108,'[40]28'!$D$115:$I$117</definedName>
    <definedName name="P2_T28?axis?R?ПЭ?">'[40]28'!$B$68:$B$70,'[40]28'!$B$74:$B$76,'[40]28'!$B$80:$B$82,'[40]28'!$B$89:$B$91,'[40]28'!$B$94:$B$96,'[40]28'!$B$100:$B$102,'[40]28'!$B$106:$B$108,'[40]28'!$B$115:$B$117</definedName>
    <definedName name="P2_T28_Protection">'[40]28'!$B$126:$B$128,'[40]28'!$B$132:$B$134,'[40]28'!$B$141:$B$143,'[40]28'!$B$146:$B$148,'[40]28'!$B$152:$B$154,'[40]28'!$B$158:$B$160,'[40]28'!$B$167:$B$169</definedName>
    <definedName name="P2_T4_Protect" hidden="1">'[75]4'!$J$18:$K$18,'[75]4'!$J$19:$K$21,'[75]4'!$M$19:$N$21,'[75]4'!$M$18:$N$18,'[75]4'!$M$16:$N$16,'[75]4'!$M$10:$N$13,'[75]4'!$P$10:$Q$13,'[75]4'!$P$16:$Q$16,'[75]4'!$P$18:$Q$18</definedName>
    <definedName name="P3_dip" hidden="1">[30]FST5!$G$143:$G$145,[30]FST5!$G$214:$G$217,[30]FST5!$G$219:$G$224,[30]FST5!$G$226,[30]FST5!$G$228,[30]FST5!$G$230,[30]FST5!$G$232,[30]FST5!$G$197:$G$212</definedName>
    <definedName name="P3_SC22" hidden="1">#REF!,#REF!,#REF!,#REF!,#REF!,#REF!</definedName>
    <definedName name="P3_SCOPE_F1_PRT" hidden="1">'[72]Ф-1 (для АО-энерго)'!$E$16:$E$17,'[72]Ф-1 (для АО-энерго)'!$C$4:$D$4,'[72]Ф-1 (для АО-энерго)'!$C$7:$E$10,'[72]Ф-1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[72]перекрестка!$J$33:$K$37,[72]перекрестка!$N$33:$N$37,[72]перекрестка!$F$39:$H$43,[72]перекрестка!$J$39:$K$43,[72]перекрестка!$N$39:$N$43</definedName>
    <definedName name="P3_SCOPE_SV_PRT">#REF!,#REF!,#REF!,#REF!,#REF!,#REF!,#REF!</definedName>
    <definedName name="P3_T1_Protect" hidden="1">#REF!,#REF!,#REF!,#REF!,#REF!</definedName>
    <definedName name="P3_T17_Protection">'[40]29'!$F$53:$G$53,'[40]29'!$F$55:$G$59,'[40]29'!$I$55:$J$59,'[40]29'!$I$53:$J$53,'[40]29'!$I$47:$J$51,'[40]29'!$I$45:$J$45,'[40]29'!$I$38:$J$42,'[40]29'!$I$36:$J$36</definedName>
    <definedName name="P3_T21_Protection" localSheetId="1">'[40]21'!$E$31:$E$33,'[40]21'!$G$31:$K$33,'[40]21'!$B$14:$B$16,'[40]21'!$B$20:$B$22,'[40]21'!$B$26:$B$28,'[40]21'!$B$31:$B$33,'[40]21'!$M$31:$M$33,P1_T21_Protection</definedName>
    <definedName name="P3_T21_Protection" localSheetId="0">'[40]21'!$E$31:$E$33,'[40]21'!$G$31:$K$33,'[40]21'!$B$14:$B$16,'[40]21'!$B$20:$B$22,'[40]21'!$B$26:$B$28,'[40]21'!$B$31:$B$33,'[40]21'!$M$31:$M$33,P1_T21_Protection</definedName>
    <definedName name="P3_T21_Protection">'[40]21'!$E$31:$E$33,'[40]21'!$G$31:$K$33,'[40]21'!$B$14:$B$16,'[40]21'!$B$20:$B$22,'[40]21'!$B$26:$B$28,'[40]21'!$B$31:$B$33,'[40]21'!$M$31:$M$33,P1_T21_Protection</definedName>
    <definedName name="P3_T27_Protection">'[40]27'!$K$34:$N$36,'[40]27'!$P$8:$S$8,'[40]27'!$P$10:$S$11,'[40]27'!$P$13:$S$15,'[40]27'!$P$18:$S$19,'[40]27'!$P$22:$S$24,'[40]27'!$P$26:$S$26,'[40]27'!$P$29:$S$32</definedName>
    <definedName name="P3_T28?axis?R?ПЭ">'[40]28'!$D$120:$I$122,'[40]28'!$D$126:$I$128,'[40]28'!$D$132:$I$134,'[40]28'!$D$141:$I$143,'[40]28'!$D$146:$I$148,'[40]28'!$D$152:$I$154,'[40]28'!$D$158:$I$160</definedName>
    <definedName name="P3_T28?axis?R?ПЭ?">'[40]28'!$B$120:$B$122,'[40]28'!$B$126:$B$128,'[40]28'!$B$132:$B$134,'[40]28'!$B$141:$B$143,'[40]28'!$B$146:$B$148,'[40]28'!$B$152:$B$154,'[40]28'!$B$158:$B$160</definedName>
    <definedName name="P3_T28_Protection">'[40]28'!$B$172:$B$174,'[40]28'!$B$178:$B$180,'[40]28'!$B$184:$B$186,'[40]28'!$B$193:$B$195,'[40]28'!$B$198:$B$200,'[40]28'!$B$204:$B$206,'[40]28'!$B$210:$B$212</definedName>
    <definedName name="P4_dip" hidden="1">[30]FST5!$G$70:$G$75,[30]FST5!$G$77:$G$78,[30]FST5!$G$80:$G$83,[30]FST5!$G$85,[30]FST5!$G$87:$G$91,[30]FST5!$G$93,[30]FST5!$G$95:$G$97,[30]FST5!$G$52:$G$68</definedName>
    <definedName name="P4_SCOPE_F1_PRT" hidden="1">'[72]Ф-1 (для АО-энерго)'!$C$13:$E$13,'[72]Ф-1 (для АО-энерго)'!$A$14:$E$14,'[72]Ф-1 (для АО-энерго)'!$C$23:$C$50,'[72]Ф-1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[72]перекрестка!$F$45:$H$49,[72]перекрестка!$J$45:$K$49,[72]перекрестка!$N$45:$N$49,[72]перекрестка!$F$53:$G$64,[72]перекрестка!$H$54:$H$58</definedName>
    <definedName name="P4_T1_Protect" hidden="1">#REF!,#REF!,#REF!,#REF!,#REF!,#REF!</definedName>
    <definedName name="P4_T17_Protection">'[40]29'!$I$29:$J$33,'[40]29'!$I$27:$J$27,'[40]29'!$I$21:$J$25,'[40]29'!$I$19:$J$19,'[40]29'!$I$12:$J$16,'[40]29'!$I$10:$J$10,'[40]29'!$L$10:$M$10,'[40]29'!$L$12:$M$16</definedName>
    <definedName name="P4_T28?axis?R?ПЭ">'[40]28'!$D$167:$I$169,'[40]28'!$D$172:$I$174,'[40]28'!$D$178:$I$180,'[40]28'!$D$184:$I$186,'[40]28'!$D$193:$I$195,'[40]28'!$D$198:$I$200,'[40]28'!$D$204:$I$206</definedName>
    <definedName name="P4_T28?axis?R?ПЭ?">'[40]28'!$B$167:$B$169,'[40]28'!$B$172:$B$174,'[40]28'!$B$178:$B$180,'[40]28'!$B$184:$B$186,'[40]28'!$B$193:$B$195,'[40]28'!$B$198:$B$200,'[40]28'!$B$204:$B$206</definedName>
    <definedName name="P4_T28_Protection">'[40]28'!$B$219:$B$221,'[40]28'!$B$224:$B$226,'[40]28'!$B$230:$B$232,'[40]28'!$B$236:$B$238,'[40]28'!$B$245:$B$247,'[40]28'!$B$250:$B$252,'[40]28'!$B$256:$B$258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[72]перекрестка!$H$60:$H$64,[72]перекрестка!$J$53:$J$64,[72]перекрестка!$K$54:$K$58,[72]перекрестка!$K$60:$K$64,[72]перекрестка!$N$53:$N$64</definedName>
    <definedName name="P5_T1_Protect" hidden="1">#REF!,#REF!,#REF!,#REF!,#REF!</definedName>
    <definedName name="P5_T17_Protection">'[40]29'!$L$19:$M$19,'[40]29'!$L$21:$M$27,'[40]29'!$L$29:$M$33,'[40]29'!$L$36:$M$36,'[40]29'!$L$38:$M$42,'[40]29'!$L$45:$M$45,'[40]29'!$O$10:$P$10,'[40]29'!$O$12:$P$16</definedName>
    <definedName name="P5_T28?axis?R?ПЭ">'[40]28'!$D$210:$I$212,'[40]28'!$D$219:$I$221,'[40]28'!$D$224:$I$226,'[40]28'!$D$230:$I$232,'[40]28'!$D$236:$I$238,'[40]28'!$D$245:$I$247,'[40]28'!$D$250:$I$252</definedName>
    <definedName name="P5_T28?axis?R?ПЭ?">'[40]28'!$B$210:$B$212,'[40]28'!$B$219:$B$221,'[40]28'!$B$224:$B$226,'[40]28'!$B$230:$B$232,'[40]28'!$B$236:$B$238,'[40]28'!$B$245:$B$247,'[40]28'!$B$250:$B$252</definedName>
    <definedName name="P5_T28_Protection">'[40]28'!$B$262:$B$264,'[40]28'!$B$271:$B$273,'[40]28'!$B$276:$B$278,'[40]28'!$B$282:$B$284,'[40]28'!$B$288:$B$291,'[40]28'!$B$11:$B$13,'[40]28'!$B$16:$B$18,'[40]28'!$B$22:$B$24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[72]перекрестка!$F$66:$H$70,[72]перекрестка!$J$66:$K$70,[72]перекрестка!$N$66:$N$70,[72]перекрестка!$F$72:$H$76,[72]перекрестка!$J$72:$K$76</definedName>
    <definedName name="P6_T1_Protect" hidden="1">#REF!,#REF!,#REF!,#REF!,#REF!</definedName>
    <definedName name="P6_T17_Protection" localSheetId="1">'[40]29'!$O$19:$P$19,'[40]29'!$O$21:$P$25,'[40]29'!$O$27:$P$27,'[40]29'!$O$29:$P$33,'[40]29'!$O$36:$P$36,'[40]29'!$O$38:$P$42,'[40]29'!$O$45:$P$45,P1_T17_Protection</definedName>
    <definedName name="P6_T17_Protection" localSheetId="0">'[40]29'!$O$19:$P$19,'[40]29'!$O$21:$P$25,'[40]29'!$O$27:$P$27,'[40]29'!$O$29:$P$33,'[40]29'!$O$36:$P$36,'[40]29'!$O$38:$P$42,'[40]29'!$O$45:$P$45,P1_T17_Protection</definedName>
    <definedName name="P6_T17_Protection">'[40]29'!$O$19:$P$19,'[40]29'!$O$21:$P$25,'[40]29'!$O$27:$P$27,'[40]29'!$O$29:$P$33,'[40]29'!$O$36:$P$36,'[40]29'!$O$38:$P$42,'[40]29'!$O$45:$P$45,P1_T17_Protection</definedName>
    <definedName name="P6_T2.1?Protection" localSheetId="1">P1_T2.1?Protection</definedName>
    <definedName name="P6_T2.1?Protection" localSheetId="0">P1_T2.1?Protection</definedName>
    <definedName name="P6_T2.1?Protection">P1_T2.1?Protection</definedName>
    <definedName name="P6_T28?axis?R?ПЭ" localSheetId="1">'[40]28'!$D$256:$I$258,'[40]28'!$D$262:$I$264,'[40]28'!$D$271:$I$273,'[40]28'!$D$276:$I$278,'[40]28'!$D$282:$I$284,'[40]28'!$D$288:$I$291,'[40]28'!$D$11:$I$13,P1_T28?axis?R?ПЭ</definedName>
    <definedName name="P6_T28?axis?R?ПЭ" localSheetId="0">'[40]28'!$D$256:$I$258,'[40]28'!$D$262:$I$264,'[40]28'!$D$271:$I$273,'[40]28'!$D$276:$I$278,'[40]28'!$D$282:$I$284,'[40]28'!$D$288:$I$291,'[40]28'!$D$11:$I$13,P1_T28?axis?R?ПЭ</definedName>
    <definedName name="P6_T28?axis?R?ПЭ">'[40]28'!$D$256:$I$258,'[40]28'!$D$262:$I$264,'[40]28'!$D$271:$I$273,'[40]28'!$D$276:$I$278,'[40]28'!$D$282:$I$284,'[40]28'!$D$288:$I$291,'[40]28'!$D$11:$I$13,P1_T28?axis?R?ПЭ</definedName>
    <definedName name="P6_T28?axis?R?ПЭ?" localSheetId="1">'[40]28'!$B$256:$B$258,'[40]28'!$B$262:$B$264,'[40]28'!$B$271:$B$273,'[40]28'!$B$276:$B$278,'[40]28'!$B$282:$B$284,'[40]28'!$B$288:$B$291,'[40]28'!$B$11:$B$13,P1_T28?axis?R?ПЭ?</definedName>
    <definedName name="P6_T28?axis?R?ПЭ?" localSheetId="0">'[40]28'!$B$256:$B$258,'[40]28'!$B$262:$B$264,'[40]28'!$B$271:$B$273,'[40]28'!$B$276:$B$278,'[40]28'!$B$282:$B$284,'[40]28'!$B$288:$B$291,'[40]28'!$B$11:$B$13,P1_T28?axis?R?ПЭ?</definedName>
    <definedName name="P6_T28?axis?R?ПЭ?">'[40]28'!$B$256:$B$258,'[40]28'!$B$262:$B$264,'[40]28'!$B$271:$B$273,'[40]28'!$B$276:$B$278,'[40]28'!$B$282:$B$284,'[40]28'!$B$288:$B$291,'[40]28'!$B$11:$B$13,P1_T28?axis?R?ПЭ?</definedName>
    <definedName name="P6_T28_Protection">'[40]28'!$B$28:$B$30,'[40]28'!$B$37:$B$39,'[40]28'!$B$42:$B$44,'[40]28'!$B$48:$B$50,'[40]28'!$B$54:$B$56,'[40]28'!$B$63:$B$65,'[40]28'!$G$210:$H$212,'[40]28'!$D$11:$E$13</definedName>
    <definedName name="P7_SCOPE_FULL_LOAD" hidden="1">#REF!,#REF!,#REF!,#REF!,#REF!,#REF!</definedName>
    <definedName name="P7_SCOPE_NOTIND" hidden="1">#REF!,#REF!,#REF!,#REF!,#REF!,#REF!</definedName>
    <definedName name="P7_SCOPE_NotInd2" localSheetId="1" hidden="1">#REF!,#REF!,#REF!,#REF!,#REF!,P1_SCOPE_NotInd2,P2_SCOPE_NotInd2,P3_SCOPE_NotInd2</definedName>
    <definedName name="P7_SCOPE_NotInd2" localSheetId="0" hidden="1">#REF!,#REF!,#REF!,#REF!,#REF!,P1_SCOPE_NotInd2,P2_SCOPE_NotInd2,P3_SCOPE_NotInd2</definedName>
    <definedName name="P7_SCOPE_NotInd2" hidden="1">#REF!,#REF!,#REF!,#REF!,#REF!,P1_SCOPE_NotInd2,P2_SCOPE_NotInd2,P3_SCOPE_NotInd2</definedName>
    <definedName name="P7_SCOPE_PER_PRT">[72]перекрестка!$N$72:$N$76,[72]перекрестка!$F$78:$H$82,[72]перекрестка!$J$78:$K$82,[72]перекрестка!$N$78:$N$82,[72]перекрестка!$F$84:$H$88</definedName>
    <definedName name="P7_T1_Protect" hidden="1">#REF!,#REF!,#REF!,#REF!,#REF!</definedName>
    <definedName name="P7_T28_Protection">'[40]28'!$G$11:$H$13,'[40]28'!$D$16:$E$18,'[40]28'!$G$16:$H$18,'[40]28'!$D$22:$E$24,'[40]28'!$G$22:$H$24,'[40]28'!$D$28:$E$30,'[40]28'!$G$28:$H$30,'[40]28'!$D$37:$E$39</definedName>
    <definedName name="P8_SCOPE_FULL_LOAD" hidden="1">#REF!,#REF!,#REF!,#REF!,#REF!,#REF!</definedName>
    <definedName name="P8_SCOPE_NOTIND" hidden="1">#REF!,#REF!,#REF!,#REF!,#REF!,#REF!</definedName>
    <definedName name="P8_SCOPE_PER_PRT" localSheetId="1">[72]перекрестка!$J$84:$K$88,[72]перекрестка!$N$84:$N$88,[72]перекрестка!$F$14:$G$25,P1_SCOPE_PER_PRT,P2_SCOPE_PER_PRT,P3_SCOPE_PER_PRT,P4_SCOPE_PER_PRT</definedName>
    <definedName name="P8_SCOPE_PER_PRT" localSheetId="0">[72]перекрестка!$J$84:$K$88,[72]перекрестка!$N$84:$N$88,[72]перекрестка!$F$14:$G$25,P1_SCOPE_PER_PRT,P2_SCOPE_PER_PRT,P3_SCOPE_PER_PRT,P4_SCOPE_PER_PRT</definedName>
    <definedName name="P8_SCOPE_PER_PRT">[72]перекрестка!$J$84:$K$88,[72]перекрестка!$N$84:$N$88,[72]перекрестка!$F$14:$G$25,P1_SCOPE_PER_PRT,P2_SCOPE_PER_PRT,P3_SCOPE_PER_PRT,P4_SCOPE_PER_PRT</definedName>
    <definedName name="P8_T1_Protect" hidden="1">#REF!,#REF!,#REF!,#REF!,#REF!</definedName>
    <definedName name="P8_T28_Protection">'[40]28'!$G$37:$H$39,'[40]28'!$D$42:$E$44,'[40]28'!$G$42:$H$44,'[40]28'!$D$48:$E$50,'[40]28'!$G$48:$H$50,'[40]28'!$D$54:$E$56,'[40]28'!$G$54:$H$56,'[40]28'!$D$89:$E$91</definedName>
    <definedName name="P9_SCOPE_FULL_LOAD" hidden="1">#REF!,#REF!,#REF!,#REF!,#REF!,#REF!</definedName>
    <definedName name="P9_SCOPE_NotInd" localSheetId="1" hidden="1">#REF!,[0]!P1_SCOPE_NOTIND,[0]!P2_SCOPE_NOTIND,[0]!P3_SCOPE_NOTIND,[0]!P4_SCOPE_NOTIND,[0]!P5_SCOPE_NOTIND,[0]!P6_SCOPE_NOTIND,[0]!P7_SCOPE_NOTIND</definedName>
    <definedName name="P9_SCOPE_NotInd" localSheetId="0" hidden="1">#REF!,[0]!P1_SCOPE_NOTIND,[0]!P2_SCOPE_NOTIND,[0]!P3_SCOPE_NOTIND,[0]!P4_SCOPE_NOTIND,[0]!P5_SCOPE_NOTIND,[0]!P6_SCOPE_NOTIND,[0]!P7_SCOPE_NOTIND</definedName>
    <definedName name="P9_SCOPE_NotInd" hidden="1">#REF!,[0]!P1_SCOPE_NOTIND,[0]!P2_SCOPE_NOTIND,[0]!P3_SCOPE_NOTIND,[0]!P4_SCOPE_NOTIND,[0]!P5_SCOPE_NOTIND,[0]!P6_SCOPE_NOTIND,[0]!P7_SCOPE_NOTIND</definedName>
    <definedName name="P9_T1_Protect" hidden="1">#REF!,#REF!,#REF!,#REF!,#REF!</definedName>
    <definedName name="P9_T28_Protection">'[40]28'!$G$89:$H$91,'[40]28'!$G$94:$H$96,'[40]28'!$D$94:$E$96,'[40]28'!$D$100:$E$102,'[40]28'!$G$100:$H$102,'[40]28'!$D$106:$E$108,'[40]28'!$G$106:$H$108,'[40]28'!$D$167:$E$169</definedName>
    <definedName name="PER_ET">#REF!</definedName>
    <definedName name="Period">[45]TEHSHEET!$F$2:$F$4</definedName>
    <definedName name="Personal">'[76]6 Списки'!$A$2:$A$20</definedName>
    <definedName name="plita">[19]TEHSHEET!$D$37:$D$39</definedName>
    <definedName name="podkl">[38]TEHSHEET5!$C$1:$C$4</definedName>
    <definedName name="pokup_ee1">#REF!</definedName>
    <definedName name="pokup_ee2">#REF!</definedName>
    <definedName name="pokup_ee3">#REF!</definedName>
    <definedName name="pokup_ee4">#REF!</definedName>
    <definedName name="pokup_ee5">#REF!</definedName>
    <definedName name="pokup_ee6">#REF!</definedName>
    <definedName name="polezbudg1">[77]Отоп!$CD$22</definedName>
    <definedName name="poleznas1">[77]Отоп!$CD$17</definedName>
    <definedName name="polezotop1">[77]Отоп!$CD$32</definedName>
    <definedName name="polezotopproch1">[77]Отоп!$CD$26</definedName>
    <definedName name="polezotopsob1">[77]Отоп!$CD$31</definedName>
    <definedName name="polta">#REF!</definedName>
    <definedName name="pooshren1">#REF!</definedName>
    <definedName name="pooshren2">#REF!</definedName>
    <definedName name="pooshren3">#REF!</definedName>
    <definedName name="pooshren4">#REF!</definedName>
    <definedName name="pooshren5">#REF!</definedName>
    <definedName name="pooshren6">#REF!</definedName>
    <definedName name="pos">#REF!</definedName>
    <definedName name="poteri1">#REF!</definedName>
    <definedName name="poteri10">[9]Потери!#REF!</definedName>
    <definedName name="poteri11">[9]Потери!#REF!</definedName>
    <definedName name="poteri12">[9]Потери!$BD$80</definedName>
    <definedName name="poteri13">[9]Потери!#REF!</definedName>
    <definedName name="poteri14">[9]Потери!#REF!</definedName>
    <definedName name="poteri15">[9]Потери!#REF!</definedName>
    <definedName name="poteri16">[9]Потери!#REF!</definedName>
    <definedName name="poteri17">[9]Потери!#REF!</definedName>
    <definedName name="poteri18">[9]Потери!#REF!</definedName>
    <definedName name="poteri19">[9]Потери!$BD$89</definedName>
    <definedName name="poteri1novye">#REF!</definedName>
    <definedName name="poteri2">#REF!</definedName>
    <definedName name="poteri20">[9]Потери!#REF!</definedName>
    <definedName name="poteri21">[9]Потери!#REF!</definedName>
    <definedName name="poteri22">[9]Потери!$BD$93</definedName>
    <definedName name="poteri23">[9]Потери!#REF!</definedName>
    <definedName name="poteri24">[9]Потери!$BD$98</definedName>
    <definedName name="poteri25">[9]Потери!$BD$109</definedName>
    <definedName name="poteri3">#REF!</definedName>
    <definedName name="poteri4">#REF!</definedName>
    <definedName name="poteri5">#REF!</definedName>
    <definedName name="poteri6">#REF!</definedName>
    <definedName name="poteri7">#REF!</definedName>
    <definedName name="poteri8">[10]Потери!#REF!</definedName>
    <definedName name="poteri9">[78]Потери!$P$10</definedName>
    <definedName name="poteriGVS1">[42]Потери!$AL$21</definedName>
    <definedName name="poteriOtopl1">[42]Потери!$AL$16</definedName>
    <definedName name="poteriUtechka1">#REF!</definedName>
    <definedName name="poteriUtechkaGVS1">#REF!</definedName>
    <definedName name="poteriUtechkaOtopl1">#REF!</definedName>
    <definedName name="potpsk1">#REF!</definedName>
    <definedName name="potpsk10">[9]Свод!#REF!</definedName>
    <definedName name="potpsk11">[9]Свод!#REF!</definedName>
    <definedName name="potpsk12">[9]Свод!$BQ$16</definedName>
    <definedName name="potpsk13">[9]Свод!#REF!</definedName>
    <definedName name="potpsk14">[9]Свод!#REF!</definedName>
    <definedName name="potpsk15">[9]Свод!#REF!</definedName>
    <definedName name="potpsk16">[9]Свод!#REF!</definedName>
    <definedName name="potpsk17">[9]Свод!#REF!</definedName>
    <definedName name="potpsk18">[9]Свод!#REF!</definedName>
    <definedName name="potpsk19">[9]Свод!$CE$16</definedName>
    <definedName name="potpsk2">#REF!</definedName>
    <definedName name="potpsk20">[9]Свод!#REF!</definedName>
    <definedName name="potpsk21">[9]Свод!#REF!</definedName>
    <definedName name="potpsk22">[9]Свод!$CL$16</definedName>
    <definedName name="potpsk23">[9]Свод!#REF!</definedName>
    <definedName name="potpsk24">[9]Свод!$CZ$16</definedName>
    <definedName name="potpsk25">[9]Свод!$DG$16</definedName>
    <definedName name="potpsk27">[47]Свод!$DI$14</definedName>
    <definedName name="potpsk3">#REF!</definedName>
    <definedName name="potpsk4">#REF!</definedName>
    <definedName name="potpsk5">#REF!</definedName>
    <definedName name="potpsk6">[7]Свод!#REF!</definedName>
    <definedName name="potpsk7">[10]Свод!#REF!</definedName>
    <definedName name="potpsk8">[10]Свод!#REF!</definedName>
    <definedName name="potpsk9">[10]Свод!#REF!</definedName>
    <definedName name="potpsp1">[2]Свод!#REF!</definedName>
    <definedName name="potpsp2">[2]Свод!#REF!</definedName>
    <definedName name="potpsp3">[2]Свод!#REF!</definedName>
    <definedName name="potpsp4">[2]Свод!#REF!</definedName>
    <definedName name="potpsp5">#REF!</definedName>
    <definedName name="potpsp6">[7]Свод!#REF!</definedName>
    <definedName name="potpsp7">[10]Свод!#REF!</definedName>
    <definedName name="potpsp8">[10]Свод!#REF!</definedName>
    <definedName name="potpsp9">[10]Свод!#REF!</definedName>
    <definedName name="potspk1">#REF!</definedName>
    <definedName name="pov_cen">#REF!</definedName>
    <definedName name="pov_cen1">#REF!</definedName>
    <definedName name="pov_cen2">#REF!</definedName>
    <definedName name="pr_amort1">#REF!</definedName>
    <definedName name="pr_amort2">#REF!</definedName>
    <definedName name="pr_amort3">#REF!</definedName>
    <definedName name="pr_amort4">#REF!</definedName>
    <definedName name="pr_amort5">[2]амортизация!#REF!</definedName>
    <definedName name="pr_amort6">[2]амортизация!#REF!</definedName>
    <definedName name="pr_amort7">[2]амортизация!#REF!</definedName>
    <definedName name="pr_amort8">#REF!</definedName>
    <definedName name="pr_arenda1">#REF!</definedName>
    <definedName name="pr_arenda2">#REF!</definedName>
    <definedName name="pr_arenda3">#REF!</definedName>
    <definedName name="pr_arenda4">#REF!</definedName>
    <definedName name="pr_arenda5">[2]аренда!#REF!</definedName>
    <definedName name="pr_arenda6">[2]аренда!#REF!</definedName>
    <definedName name="pr_arenda7">[2]аренда!#REF!</definedName>
    <definedName name="pr_arenda8">#REF!</definedName>
    <definedName name="pr_ceh1">#REF!</definedName>
    <definedName name="pr_ceh2">#REF!</definedName>
    <definedName name="pr_ceh3">#REF!</definedName>
    <definedName name="pr_ceh4">#REF!</definedName>
    <definedName name="pr_ceh5">[2]цеховые!#REF!</definedName>
    <definedName name="pr_ceh6">[2]цеховые!#REF!</definedName>
    <definedName name="pr_ceh7">[2]цеховые!#REF!</definedName>
    <definedName name="pr_ceh8">#REF!</definedName>
    <definedName name="pr_cenenerg1">#REF!</definedName>
    <definedName name="pr_cenenerg2">#REF!</definedName>
    <definedName name="pr_cenenerg3">#REF!</definedName>
    <definedName name="pr_cenenerg4">#REF!</definedName>
    <definedName name="pr_cenenerg5">[2]электроэнергия!#REF!</definedName>
    <definedName name="pr_cenenerg6">[2]электроэнергия!#REF!</definedName>
    <definedName name="pr_cenenerg7">[2]электроэнергия!#REF!</definedName>
    <definedName name="pr_cenenerg8">#REF!</definedName>
    <definedName name="pr_cenvoda1">#REF!</definedName>
    <definedName name="pr_cenvoda2">#REF!</definedName>
    <definedName name="pr_cenvoda3">#REF!</definedName>
    <definedName name="pr_cenvoda4">#REF!</definedName>
    <definedName name="pr_cenvoda5">[2]вода!#REF!</definedName>
    <definedName name="pr_cenvoda6">[2]вода!#REF!</definedName>
    <definedName name="pr_cenvoda7">[2]вода!#REF!</definedName>
    <definedName name="pr_cenvoda8">#REF!</definedName>
    <definedName name="pr_energ1">#REF!</definedName>
    <definedName name="pr_energ2">#REF!</definedName>
    <definedName name="pr_energ3">#REF!</definedName>
    <definedName name="pr_energ4">#REF!</definedName>
    <definedName name="pr_energ5">[2]электроэнергия!#REF!</definedName>
    <definedName name="pr_energ6">[2]электроэнергия!#REF!</definedName>
    <definedName name="pr_energ7">[2]электроэнергия!#REF!</definedName>
    <definedName name="pr_energ8">#REF!</definedName>
    <definedName name="PR_ET">[23]TEHSHEET!#REF!</definedName>
    <definedName name="pr_koltoplivo1">#REF!</definedName>
    <definedName name="pr_koltoplivo2">#REF!</definedName>
    <definedName name="pr_koltoplivo3">#REF!</definedName>
    <definedName name="pr_koltoplivo4">#REF!</definedName>
    <definedName name="pr_koltoplivo5">[2]топливо!#REF!</definedName>
    <definedName name="pr_koltoplivo6">[2]топливо!#REF!</definedName>
    <definedName name="pr_koltoplivo7">[2]топливо!#REF!</definedName>
    <definedName name="pr_koltoplivo8">#REF!</definedName>
    <definedName name="PR_OBJ_ET">[23]TEHSHEET!#REF!</definedName>
    <definedName name="pr_obsh1">#REF!</definedName>
    <definedName name="pr_obsh2">#REF!</definedName>
    <definedName name="pr_obsh3">#REF!</definedName>
    <definedName name="pr_obsh4">#REF!</definedName>
    <definedName name="pr_obsh5">[2]общехозяйственные!#REF!</definedName>
    <definedName name="pr_obsh6">[2]общехозяйственные!#REF!</definedName>
    <definedName name="pr_obsh7">[2]общехозяйственные!#REF!</definedName>
    <definedName name="pr_obsh8">#REF!</definedName>
    <definedName name="PR_OPT">#REF!</definedName>
    <definedName name="pr_prib">#REF!</definedName>
    <definedName name="pr_proc">#REF!</definedName>
    <definedName name="pr_proc1">#REF!</definedName>
    <definedName name="pr_proch1">#REF!</definedName>
    <definedName name="pr_proch2">#REF!</definedName>
    <definedName name="pr_proch3">#REF!</definedName>
    <definedName name="pr_proch4">#REF!</definedName>
    <definedName name="pr_proch5">[2]прочие!#REF!</definedName>
    <definedName name="pr_proch6">[2]прочие!#REF!</definedName>
    <definedName name="pr_proch7">[2]прочие!#REF!</definedName>
    <definedName name="pr_proch8">#REF!</definedName>
    <definedName name="PR_ROZN">#REF!</definedName>
    <definedName name="pr_specod1">#REF!</definedName>
    <definedName name="pr_specod2">#REF!</definedName>
    <definedName name="pr_specod3">#REF!</definedName>
    <definedName name="pr_specod4">#REF!</definedName>
    <definedName name="pr_specod5">[2]спецодежда!#REF!</definedName>
    <definedName name="pr_specod6">[2]спецодежда!#REF!</definedName>
    <definedName name="pr_specod7">[2]спецодежда!#REF!</definedName>
    <definedName name="pr_specod8">#REF!</definedName>
    <definedName name="pr_toplivo1">#REF!</definedName>
    <definedName name="pr_toplivo2">#REF!</definedName>
    <definedName name="pr_toplivo3">#REF!</definedName>
    <definedName name="pr_toplivo4">#REF!</definedName>
    <definedName name="pr_toplivo5">[2]топливо!#REF!</definedName>
    <definedName name="pr_toplivo6">[2]топливо!#REF!</definedName>
    <definedName name="pr_toplivo7">[2]топливо!#REF!</definedName>
    <definedName name="pr_toplivo8">#REF!</definedName>
    <definedName name="pr_transp1">#REF!</definedName>
    <definedName name="pr_transp2">#REF!</definedName>
    <definedName name="pr_transp3">#REF!</definedName>
    <definedName name="pr_transp4">#REF!</definedName>
    <definedName name="pr_transp5">[2]транспортные!#REF!</definedName>
    <definedName name="pr_transp6">[2]транспортные!#REF!</definedName>
    <definedName name="pr_transp7">[2]транспортные!#REF!</definedName>
    <definedName name="pr_transp8">#REF!</definedName>
    <definedName name="pr_voda1">#REF!</definedName>
    <definedName name="pr_voda2">#REF!</definedName>
    <definedName name="pr_voda3">#REF!</definedName>
    <definedName name="pr_voda4">#REF!</definedName>
    <definedName name="pr_voda5">[2]вода!#REF!</definedName>
    <definedName name="pr_voda6">[2]вода!#REF!</definedName>
    <definedName name="pr_voda7">[2]вода!#REF!</definedName>
    <definedName name="pr_voda8">#REF!</definedName>
    <definedName name="pr_vspom1">#REF!</definedName>
    <definedName name="pr_vspom2">#REF!</definedName>
    <definedName name="pr_vspom3">#REF!</definedName>
    <definedName name="pr_vspom4">#REF!</definedName>
    <definedName name="pr_vspom5">[2]вспомогательные!#REF!</definedName>
    <definedName name="pr_vspom6">[2]вспомогательные!#REF!</definedName>
    <definedName name="pr_vspom7">[2]вспомогательные!#REF!</definedName>
    <definedName name="pr_vspom8">#REF!</definedName>
    <definedName name="pr410_1pgktc">[11]П.4.10!$I$11</definedName>
    <definedName name="pr410_1pgktc_2">[11]П.4.10!$P$11</definedName>
    <definedName name="pr410_1pgktc_3">[11]П.4.10!$W$11</definedName>
    <definedName name="pr410_1pgktc_4">[11]П.4.10!$AD$11</definedName>
    <definedName name="pr410_1pgktc_5">[11]П.4.10!$AK$11</definedName>
    <definedName name="pr410_1pgorg">[11]П.4.10!$F$11</definedName>
    <definedName name="pr410_1pgorg_2">[11]П.4.10!$M$11</definedName>
    <definedName name="pr410_1pgorg_3">[11]П.4.10!$T$11</definedName>
    <definedName name="pr410_1pgorg_4">[11]П.4.10!$AA$11</definedName>
    <definedName name="pr410_1pgorg_5">[11]П.4.10!$AH$11</definedName>
    <definedName name="pr410_2pgktc">[11]П.4.10!$K$11</definedName>
    <definedName name="pr410_2pgktc_2">[11]П.4.10!$R$11</definedName>
    <definedName name="pr410_2pgktc_3">[11]П.4.10!$Y$11</definedName>
    <definedName name="pr410_2pgktc_4">[11]П.4.10!$AF$11</definedName>
    <definedName name="pr410_2pgktc_5">[11]П.4.10!$AM$11</definedName>
    <definedName name="pr410_2pgorg">[11]П.4.10!$G$11</definedName>
    <definedName name="pr410_2pgorg_2">[11]П.4.10!$N$11</definedName>
    <definedName name="pr410_2pgorg_3">[11]П.4.10!$U$11</definedName>
    <definedName name="pr410_2pgorg_4">[11]П.4.10!$AB$11</definedName>
    <definedName name="pr410_2pgorg_5">[11]П.4.10!$AI$11</definedName>
    <definedName name="pr410_diap">[11]П.4.10!$L$11:$BYI$11</definedName>
    <definedName name="pr410_diap1">[11]П.4.10!$Z$11:$BYI$11</definedName>
    <definedName name="pr410_diap2">[11]П.4.10!$AN$11:$BYI$11</definedName>
    <definedName name="pr44_1pgktc">[11]П.4.4!$J$26</definedName>
    <definedName name="pr44_1pgktc_2">[11]П.4.4!$Q$26</definedName>
    <definedName name="pr44_1pgktc_3">[11]П.4.4!$Y$26</definedName>
    <definedName name="pr44_1pgktc_4">[11]П.4.4!$AK$26</definedName>
    <definedName name="pr44_1pgktc_5">[11]П.4.4!$AR$26</definedName>
    <definedName name="pr44_1pgorg">[11]П.4.4!$G$26</definedName>
    <definedName name="pr44_1pgorg_2">[11]П.4.4!$N$26</definedName>
    <definedName name="pr44_1pgorg_3">[11]П.4.4!$V$26</definedName>
    <definedName name="pr44_1pgorg_4">[11]П.4.4!$AH$26</definedName>
    <definedName name="pr44_1pgorg_5">[11]П.4.4!$AO$26</definedName>
    <definedName name="pr44_2pgktc">[11]П.4.4!$L$26</definedName>
    <definedName name="pr44_2pgktc_2">[11]П.4.4!$S$26</definedName>
    <definedName name="pr44_2pgktc_3">[11]П.4.4!$AA$26</definedName>
    <definedName name="pr44_2pgktc_4">[11]П.4.4!$AM$26</definedName>
    <definedName name="pr44_2pgktc_5">[11]П.4.4!$AT$26</definedName>
    <definedName name="pr44_2pgorg">[11]П.4.4!$H$26</definedName>
    <definedName name="pr44_2pgorg_2">[11]П.4.4!$O$26</definedName>
    <definedName name="pr44_2pgorg_3">[11]П.4.4!$W$26</definedName>
    <definedName name="pr44_2pgorg_4">[11]П.4.4!$AI$26</definedName>
    <definedName name="pr44_2pgorg_5">[11]П.4.4!$AP$26</definedName>
    <definedName name="pr44_diap">[11]П.4.4!$M$26:$BYX$26</definedName>
    <definedName name="pr44_diap1">[11]П.4.4!$AG$26:$BYX$26</definedName>
    <definedName name="pr44_diap2">[11]П.4.4!$AU$26:$BYX$26</definedName>
    <definedName name="pr46_1pgktc">[11]П.4.6!$J$9</definedName>
    <definedName name="pr46_1pgorg">[11]П.4.6!$G$9</definedName>
    <definedName name="pr46_2pgktc">[11]П.4.6!$K$9</definedName>
    <definedName name="pr46_2pgorg">[11]П.4.6!$H$9</definedName>
    <definedName name="pr46_diap">[11]П.4.6!$M$9:$BYJ$9</definedName>
    <definedName name="pr51_1pktc">[11]П.5.1!$K$12</definedName>
    <definedName name="pr51_1pktc2">[11]П.5.1!$T$12</definedName>
    <definedName name="pr51_1pktc3">[11]П.5.1!$AB$12</definedName>
    <definedName name="pr51_1pktc4">[11]П.5.1!$AO$12</definedName>
    <definedName name="pr51_1pktc5">[11]П.5.1!$AW$12</definedName>
    <definedName name="pr51_1porg">[11]П.5.1!$H$12</definedName>
    <definedName name="pr51_1porg2">[11]П.5.1!$Q$12</definedName>
    <definedName name="pr51_1porg3">[11]П.5.1!$Y$12</definedName>
    <definedName name="pr51_1porg4">[11]П.5.1!$AL$12</definedName>
    <definedName name="pr51_1porg5">[11]П.5.1!$AT$12</definedName>
    <definedName name="pr51_2pktc">[11]П.5.1!$M$12</definedName>
    <definedName name="pr51_2pktc2">[11]П.5.1!$V$12</definedName>
    <definedName name="pr51_2pktc3">[11]П.5.1!$AD$12</definedName>
    <definedName name="pr51_2pktc4">[11]П.5.1!$AQ$12</definedName>
    <definedName name="pr51_2pktc5">[11]П.5.1!$AY$12</definedName>
    <definedName name="pr51_2porg">[11]П.5.1!$I$12</definedName>
    <definedName name="pr51_2porg2">[11]П.5.1!$R$12</definedName>
    <definedName name="pr51_2porg3">[11]П.5.1!$Z$12</definedName>
    <definedName name="pr51_2porg4">[11]П.5.1!$AM$12</definedName>
    <definedName name="pr51_2porg5">[11]П.5.1!$AU$12</definedName>
    <definedName name="pr51_diap">[11]П.5.1!$P$12:$BYU$12</definedName>
    <definedName name="pr51_diap1">[11]П.5.1!$AK$12:$BYU$12</definedName>
    <definedName name="pr51_diap2">[11]П.5.1!$BA$12:$BYU$12</definedName>
    <definedName name="pr53_1pktc">[11]П.5.3!$L$7</definedName>
    <definedName name="pr53_1pktc2">[11]П.5.3!$U$7</definedName>
    <definedName name="pr53_1pktc3">[11]П.5.3!$AC$7</definedName>
    <definedName name="pr53_1pktc4">[11]П.5.3!$AP$7</definedName>
    <definedName name="pr53_1pktc5">[11]П.5.3!$AX$7</definedName>
    <definedName name="pr53_1porg">[11]П.5.3!$I$7</definedName>
    <definedName name="pr53_1porg2">[11]П.5.3!$R$7</definedName>
    <definedName name="pr53_1porg3">[11]П.5.3!$Z$7</definedName>
    <definedName name="pr53_1porg4">[11]П.5.3!$AM$7</definedName>
    <definedName name="pr53_1porg5">[11]П.5.3!$AU$7</definedName>
    <definedName name="pr53_2pktc">[11]П.5.3!$N$7</definedName>
    <definedName name="pr53_2pktc2">[11]П.5.3!$W$7</definedName>
    <definedName name="pr53_2pktc3">[11]П.5.3!$AE$7</definedName>
    <definedName name="pr53_2pktc4">[11]П.5.3!$AR$7</definedName>
    <definedName name="pr53_2pktc5">[11]П.5.3!$AZ$7</definedName>
    <definedName name="pr53_2porg">[11]П.5.3!$J$7</definedName>
    <definedName name="pr53_2porg2">[11]П.5.3!$S$7</definedName>
    <definedName name="pr53_2porg3">[11]П.5.3!$AA$7</definedName>
    <definedName name="pr53_2porg4">[11]П.5.3!$AN$7</definedName>
    <definedName name="pr53_2porg5">[11]П.5.3!$AV$7</definedName>
    <definedName name="pr53_diap1">[11]П.5.3!$AL$7:$BYZ$7</definedName>
    <definedName name="pr53_diap2">[11]П.5.3!$BB$7:$BYZ$7</definedName>
    <definedName name="pr54_1pktc">[11]П.5.4!$M$7</definedName>
    <definedName name="pr54_1pktc2">[11]П.5.4!$V$7</definedName>
    <definedName name="pr54_1pktc3">[11]П.5.4!$AD$7</definedName>
    <definedName name="pr54_1pktc4">[11]П.5.4!$AT$7</definedName>
    <definedName name="pr54_1pktc5">[11]П.5.4!$BB$7</definedName>
    <definedName name="pr54_1porg">[11]П.5.4!$J$7</definedName>
    <definedName name="pr54_1porg2">[11]П.5.4!$S$7</definedName>
    <definedName name="pr54_1porg3">[11]П.5.4!$AA$7</definedName>
    <definedName name="pr54_1porg4">[11]П.5.4!$AQ$7</definedName>
    <definedName name="pr54_1porg5">[11]П.5.4!$AY$7</definedName>
    <definedName name="pr54_2pktc">[11]П.5.4!$O$7</definedName>
    <definedName name="pr54_2pktc2">[11]П.5.4!$X$7</definedName>
    <definedName name="pr54_2pktc3">[11]П.5.4!$AF$7</definedName>
    <definedName name="pr54_2pktc4">[11]П.5.4!$AV$7</definedName>
    <definedName name="pr54_2pktc5">[11]П.5.4!$BD$7</definedName>
    <definedName name="pr54_2porg">[11]П.5.4!$K$7</definedName>
    <definedName name="pr54_2porg2">[11]П.5.4!$T$7</definedName>
    <definedName name="pr54_2porg3">[11]П.5.4!$AB$7</definedName>
    <definedName name="pr54_2porg4">[11]П.5.4!$AR$7</definedName>
    <definedName name="pr54_2porg5">[11]П.5.4!$AZ$7</definedName>
    <definedName name="pr54_diap">[11]П.5.4!$R$7:$BZD$7</definedName>
    <definedName name="pr54_diap1">[11]П.5.4!$AO$7:$BZD$7</definedName>
    <definedName name="pr54_diap2">[11]П.5.4!$BF$7:$BZD$7</definedName>
    <definedName name="pribl1">#REF!</definedName>
    <definedName name="pribl2">#REF!</definedName>
    <definedName name="pribl3">#REF!</definedName>
    <definedName name="pribl4">#REF!</definedName>
    <definedName name="pribl5">#REF!</definedName>
    <definedName name="pribl6">#REF!</definedName>
    <definedName name="proch_celi1">#REF!</definedName>
    <definedName name="proch_celi2">#REF!</definedName>
    <definedName name="proch_celi3">#REF!</definedName>
    <definedName name="proch_celi4">#REF!</definedName>
    <definedName name="proch_celi5">#REF!</definedName>
    <definedName name="proch_celi6">#REF!</definedName>
    <definedName name="proch1">#REF!</definedName>
    <definedName name="proch10">[9]Отопление!#REF!</definedName>
    <definedName name="proch11">[9]Отопление!#REF!</definedName>
    <definedName name="proch12">[9]Отопление!$CD$174</definedName>
    <definedName name="proch13">[9]Отопление!#REF!</definedName>
    <definedName name="proch14">[9]Отопление!#REF!</definedName>
    <definedName name="proch15">[9]Отопление!#REF!</definedName>
    <definedName name="proch16">[9]Отопление!#REF!</definedName>
    <definedName name="proch17">[9]Отопление!#REF!</definedName>
    <definedName name="proch18">[9]Отопление!#REF!</definedName>
    <definedName name="proch19">[9]Отопление!$CD$205</definedName>
    <definedName name="proch2">#REF!</definedName>
    <definedName name="proch20">[9]Отопление!#REF!</definedName>
    <definedName name="proch21">[9]Отопление!#REF!</definedName>
    <definedName name="proch22">[9]Отопление!$CD$223</definedName>
    <definedName name="proch23">[9]Отопление!#REF!</definedName>
    <definedName name="proch24">[9]Отопление!$CD$243</definedName>
    <definedName name="proch25">[9]Отопление!$CD$272</definedName>
    <definedName name="proch3">#REF!</definedName>
    <definedName name="proch4">#REF!</definedName>
    <definedName name="proch5">#REF!</definedName>
    <definedName name="proch6">#REF!</definedName>
    <definedName name="proch7">#REF!</definedName>
    <definedName name="proch8">[10]Отопление!#REF!</definedName>
    <definedName name="proch9">[10]Отопление!#REF!</definedName>
    <definedName name="prochgv1">#REF!</definedName>
    <definedName name="prochgv1.01">#REF!</definedName>
    <definedName name="prochgv1.02">#REF!</definedName>
    <definedName name="prochgv1.03">#REF!</definedName>
    <definedName name="prochgv1.04">#REF!</definedName>
    <definedName name="prochgv1.05">#REF!</definedName>
    <definedName name="prochgv1.06">#REF!</definedName>
    <definedName name="prochgv1.07">#REF!</definedName>
    <definedName name="prochgv1.08">#REF!</definedName>
    <definedName name="prochgv1.09">#REF!</definedName>
    <definedName name="prochgv1.10">#REF!</definedName>
    <definedName name="prochgv1.11">#REF!</definedName>
    <definedName name="prochgv1.12">#REF!</definedName>
    <definedName name="prochgv12">[9]Горяч.вода!$BH$58</definedName>
    <definedName name="prochgv13">[9]Горяч.вода!#REF!</definedName>
    <definedName name="prochgv17">[9]Горяч.вода!#REF!</definedName>
    <definedName name="prochgv2">#REF!</definedName>
    <definedName name="prochgv20">[9]Горяч.вода!#REF!</definedName>
    <definedName name="prochgv23">[9]Горяч.вода!#REF!</definedName>
    <definedName name="prochgv3">#REF!</definedName>
    <definedName name="prochgv4">#REF!</definedName>
    <definedName name="prochgv5">#REF!</definedName>
    <definedName name="prochgv6">#REF!</definedName>
    <definedName name="prochgv7">#REF!</definedName>
    <definedName name="prochgv8">[9]Горяч.вода!$BH$39</definedName>
    <definedName name="prochqv2">[21]Горяч.вода!$AX$50</definedName>
    <definedName name="ProcSob1.01">'[42]Собств 1'!$C$57</definedName>
    <definedName name="ProcSob1.02">'[42]Собств 1'!$D$57</definedName>
    <definedName name="ProcSob1.03">'[42]Собств 1'!$E$57</definedName>
    <definedName name="ProcSob1.04">'[42]Собств 1'!$F$57</definedName>
    <definedName name="ProcSob1.05">'[42]Собств 1'!$G$57</definedName>
    <definedName name="ProcSob1.06">'[42]Собств 1'!$H$57</definedName>
    <definedName name="ProcSob1.07">'[42]Собств 1'!$I$57</definedName>
    <definedName name="ProcSob1.08">'[42]Собств 1'!$J$57</definedName>
    <definedName name="ProcSob1.09">'[42]Собств 1'!$K$57</definedName>
    <definedName name="ProcSob1.10">'[42]Собств 1'!$L$57</definedName>
    <definedName name="ProcSob1.11">'[42]Собств 1'!$M$57</definedName>
    <definedName name="ProcSob1.12">'[42]Собств 1'!$N$57</definedName>
    <definedName name="ProcSob1.god">#REF!</definedName>
    <definedName name="Prod.gvs.L.1.01">[42]Горяч.вода!$X$10</definedName>
    <definedName name="Prod.gvs.L.1.02">[42]Горяч.вода!$Y$10</definedName>
    <definedName name="Prod.gvs.L.1.03">[42]Горяч.вода!$Z$10</definedName>
    <definedName name="Prod.gvs.L.1.04">[42]Горяч.вода!$AA$10</definedName>
    <definedName name="Prod.gvs.L.1.05">[42]Горяч.вода!$AB$10</definedName>
    <definedName name="Prod.gvs.L.1.06">[42]Горяч.вода!$AC$10</definedName>
    <definedName name="Prod.gvs.L.1.07">[42]Горяч.вода!$AD$10</definedName>
    <definedName name="Prod.gvs.L.1.08">[42]Горяч.вода!$AE$10</definedName>
    <definedName name="Prod.gvs.L.1.09">[42]Горяч.вода!$AF$10</definedName>
    <definedName name="Prod.gvs.L.1.10">[42]Горяч.вода!$AG$10</definedName>
    <definedName name="Prod.gvs.L.1.11">[42]Горяч.вода!$AH$10</definedName>
    <definedName name="Prod.gvs.L.1.12">[42]Горяч.вода!$AI$10</definedName>
    <definedName name="Prod.gvs.L.1.god">#REF!</definedName>
    <definedName name="Prod.gvs.Z.1.01">[42]Горяч.вода!$K$10</definedName>
    <definedName name="Prod.gvs.Z.1.02">[42]Горяч.вода!$L$10</definedName>
    <definedName name="Prod.gvs.Z.1.03">[42]Горяч.вода!$M$10</definedName>
    <definedName name="Prod.gvs.Z.1.04">[42]Горяч.вода!$N$10</definedName>
    <definedName name="Prod.gvs.Z.1.05">[42]Горяч.вода!$O$10</definedName>
    <definedName name="Prod.gvs.Z.1.06">[42]Горяч.вода!$P$10</definedName>
    <definedName name="Prod.gvs.Z.1.07">[42]Горяч.вода!$Q$10</definedName>
    <definedName name="Prod.gvs.Z.1.08">[42]Горяч.вода!$R$10</definedName>
    <definedName name="Prod.gvs.Z.1.09">[42]Горяч.вода!$S$10</definedName>
    <definedName name="Prod.gvs.Z.1.10">[42]Горяч.вода!$T$10</definedName>
    <definedName name="Prod.gvs.Z.1.11">[42]Горяч.вода!$U$10</definedName>
    <definedName name="Prod.gvs.Z.1.12">[42]Горяч.вода!$V$10</definedName>
    <definedName name="Prod.gvs.Z.1.god">#REF!</definedName>
    <definedName name="Prod.ot.p.1.01">[42]Отопление!$D$10</definedName>
    <definedName name="Prod.ot.p.1.02">[42]Отопление!$E$10</definedName>
    <definedName name="Prod.ot.p.1.03">[42]Отопление!$F$10</definedName>
    <definedName name="Prod.ot.p.1.04">[42]Отопление!$G$10</definedName>
    <definedName name="Prod.ot.p.1.05">[42]Отопление!$H$10</definedName>
    <definedName name="Prod.ot.p.1.10">[42]Отопление!$I$10</definedName>
    <definedName name="Prod.ot.p.1.11">[42]Отопление!$J$10</definedName>
    <definedName name="Prod.ot.p.1.12">[42]Отопление!$K$10</definedName>
    <definedName name="professii">[16]TEHSHEET!$AL$1:$AL$17</definedName>
    <definedName name="proizv">[16]TEHSHEET!$K$1:$K$7</definedName>
    <definedName name="Project">[79]Списки!$B$2:$B$21</definedName>
    <definedName name="PROT">#REF!,#REF!,#REF!,#REF!,#REF!,#REF!</definedName>
    <definedName name="pusk_rab1">#REF!</definedName>
    <definedName name="pusk_rab2">#REF!</definedName>
    <definedName name="pusk_rab3">#REF!</definedName>
    <definedName name="pusk_rab4">#REF!</definedName>
    <definedName name="pusk_rab5">#REF!</definedName>
    <definedName name="pusk_rab6">#REF!</definedName>
    <definedName name="Rastopka1">[44]Котлы!#REF!</definedName>
    <definedName name="Rastopka2">[44]Котлы!#REF!</definedName>
    <definedName name="Rastopka3">[80]Котлы!#REF!</definedName>
    <definedName name="Rastopka4">[2]Котлы!#REF!</definedName>
    <definedName name="Rastopka5">[2]Котлы!#REF!</definedName>
    <definedName name="Rastopka6">[2]Котлы!#REF!</definedName>
    <definedName name="Rastopka7">[2]Котлы!#REF!</definedName>
    <definedName name="Rastopka8">[64]Котлы!$U$54</definedName>
    <definedName name="rasx_oborud1">#REF!</definedName>
    <definedName name="rasx_oborud2">#REF!</definedName>
    <definedName name="rasx_oborud3">#REF!</definedName>
    <definedName name="rasx_oborud4">#REF!</definedName>
    <definedName name="rasx_oborud5">#REF!</definedName>
    <definedName name="rasx_oborud6">#REF!</definedName>
    <definedName name="razrayd">#REF!</definedName>
    <definedName name="REG">[23]TEHSHEET!$B$2:$B$85</definedName>
    <definedName name="REG_ET">#REF!</definedName>
    <definedName name="REG_PROT">#REF!,#REF!,#REF!,#REF!,#REF!,#REF!,#REF!</definedName>
    <definedName name="REGcom">#REF!</definedName>
    <definedName name="REGION">[45]TEHSHEET!$B$1:$B$84</definedName>
    <definedName name="region_name">#REF!</definedName>
    <definedName name="REGIONS">#REF!</definedName>
    <definedName name="REGUL">#REF!</definedName>
    <definedName name="remont_fond1">#REF!</definedName>
    <definedName name="remont_fond2">#REF!</definedName>
    <definedName name="remont_fond3">#REF!</definedName>
    <definedName name="remont_fond4">#REF!</definedName>
    <definedName name="remont_fond5">#REF!</definedName>
    <definedName name="remont_fond6">#REF!</definedName>
    <definedName name="remont1">#REF!</definedName>
    <definedName name="remont2">#REF!</definedName>
    <definedName name="remont3">#REF!</definedName>
    <definedName name="remont4">#REF!</definedName>
    <definedName name="remont5">#REF!</definedName>
    <definedName name="remont6">#REF!</definedName>
    <definedName name="rgk">[69]FST5!$G$214:$G$217,[69]FST5!$G$219:$G$224,[69]FST5!$G$226,[69]FST5!$G$228,[69]FST5!$G$230,[69]FST5!$G$232,[69]FST5!$G$197:$G$212</definedName>
    <definedName name="ROZN_09">'[29]2009'!#REF!</definedName>
    <definedName name="rr">#N/A</definedName>
    <definedName name="ŕŕ">#N/A</definedName>
    <definedName name="RRE">#REF!</definedName>
    <definedName name="s_1">'[46]Плата граждан '!#REF!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mount">[17]сч.25!#REF!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 localSheetId="1">#REF!,#REF!,#REF!,#REF!,[0]!P1_SBT_PROT</definedName>
    <definedName name="SBT_PROT" localSheetId="0">#REF!,#REF!,#REF!,#REF!,[0]!P1_SBT_PROT</definedName>
    <definedName name="SBT_PROT">#REF!,#REF!,#REF!,#REF!,[0]!P1_SBT_PROT</definedName>
    <definedName name="SBTcom">#REF!</definedName>
    <definedName name="sbyt">[69]FST5!$G$70:$G$75,[69]FST5!$G$77:$G$78,[69]FST5!$G$80:$G$83,[69]FST5!$G$85,[69]FST5!$G$87:$G$91,[69]FST5!$G$93,[69]FST5!$G$95:$G$97,[69]FST5!$G$52:$G$68</definedName>
    <definedName name="SC_ET_I">#REF!</definedName>
    <definedName name="SC_ET_I1">#REF!</definedName>
    <definedName name="SC_ET_O1">#REF!</definedName>
    <definedName name="SC_ET_U1">#REF!</definedName>
    <definedName name="SC_ET_Y1">#REF!</definedName>
    <definedName name="sch">#REF!</definedName>
    <definedName name="SCOPE">#REF!</definedName>
    <definedName name="SCOPE_16_LD">#REF!</definedName>
    <definedName name="SCOPE_16_PRT" localSheetId="1">P1_SCOPE_16_PRT,P2_SCOPE_16_PRT</definedName>
    <definedName name="SCOPE_16_PRT" localSheetId="0">P1_SCOPE_16_PRT,P2_SCOPE_16_PRT</definedName>
    <definedName name="SCOPE_16_PRT">P1_SCOPE_16_PRT,P2_SCOPE_16_PRT</definedName>
    <definedName name="SCOPE_17.1_LD">#REF!</definedName>
    <definedName name="SCOPE_17.1_PRT">'[72]17.1'!$D$14:$F$17,'[72]17.1'!$D$19:$F$22,'[72]17.1'!$I$9:$I$12,'[72]17.1'!$I$14:$I$17,'[72]17.1'!$I$19:$I$22,'[72]17.1'!$D$9:$F$12</definedName>
    <definedName name="SCOPE_17_LD">#REF!</definedName>
    <definedName name="SCOPE_17_PRT" localSheetId="1">'[72]17'!$J$39:$M$41,'[72]17'!$E$43:$H$51,'[72]17'!$J$43:$M$51,'[72]17'!$E$54:$H$56,'[72]17'!$E$58:$H$66,'[72]17'!$E$69:$M$81,'[72]17'!$E$9:$H$11,P1_SCOPE_17_PRT</definedName>
    <definedName name="SCOPE_17_PRT" localSheetId="0">'[72]17'!$J$39:$M$41,'[72]17'!$E$43:$H$51,'[72]17'!$J$43:$M$51,'[72]17'!$E$54:$H$56,'[72]17'!$E$58:$H$66,'[72]17'!$E$69:$M$81,'[72]17'!$E$9:$H$11,P1_SCOPE_17_PRT</definedName>
    <definedName name="SCOPE_17_PRT">'[72]17'!$J$39:$M$41,'[72]17'!$E$43:$H$51,'[72]17'!$J$43:$M$51,'[72]17'!$E$54:$H$56,'[72]17'!$E$58:$H$66,'[72]17'!$E$69:$M$81,'[72]17'!$E$9:$H$11,P1_SCOPE_17_PRT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'[72]24'!$E$8:$J$47,'[72]24'!$E$49:$J$66</definedName>
    <definedName name="SCOPE_24_PRT">'[72]24'!$E$41:$I$41,'[72]24'!$E$34:$I$34,'[72]24'!$E$36:$I$36,'[72]24'!$E$43:$I$43</definedName>
    <definedName name="SCOPE_25_LD">#REF!</definedName>
    <definedName name="SCOPE_25_PRT">'[72]25'!$E$20:$I$20,'[72]25'!$E$34:$I$34,'[72]25'!$E$41:$I$41,'[72]25'!$E$8:$I$10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 localSheetId="1">'[72]4'!$Z$27:$AC$31,'[72]4'!$F$14:$I$20,P1_SCOPE_4_PRT,P2_SCOPE_4_PRT</definedName>
    <definedName name="SCOPE_4_PRT" localSheetId="0">'[72]4'!$Z$27:$AC$31,'[72]4'!$F$14:$I$20,P1_SCOPE_4_PRT,P2_SCOPE_4_PRT</definedName>
    <definedName name="SCOPE_4_PRT">'[72]4'!$Z$27:$AC$31,'[72]4'!$F$14:$I$20,P1_SCOPE_4_PRT,P2_SCOPE_4_PRT</definedName>
    <definedName name="SCOPE_5_LD">#REF!</definedName>
    <definedName name="SCOPE_5_PRT" localSheetId="1">'[72]5'!$Z$27:$AC$31,'[72]5'!$F$14:$I$21,P1_SCOPE_5_PRT,P2_SCOPE_5_PRT</definedName>
    <definedName name="SCOPE_5_PRT" localSheetId="0">'[72]5'!$Z$27:$AC$31,'[72]5'!$F$14:$I$21,P1_SCOPE_5_PRT,P2_SCOPE_5_PRT</definedName>
    <definedName name="SCOPE_5_PRT">'[72]5'!$Z$27:$AC$31,'[72]5'!$F$14:$I$21,P1_SCOPE_5_PRT,P2_SCOPE_5_PRT</definedName>
    <definedName name="SCOPE_CL">[81]Справочники!$F$11:$F$11</definedName>
    <definedName name="SCOPE_CORR" localSheetId="1">#REF!,#REF!,#REF!,#REF!,#REF!,[0]!P1_SCOPE_CORR,[0]!P2_SCOPE_CORR</definedName>
    <definedName name="SCOPE_CORR" localSheetId="0">#REF!,#REF!,#REF!,#REF!,#REF!,[0]!P1_SCOPE_CORR,[0]!P2_SCOPE_CORR</definedName>
    <definedName name="SCOPE_CORR">#REF!,#REF!,#REF!,#REF!,#REF!,[0]!P1_SCOPE_CORR,[0]!P2_SCOPE_CORR</definedName>
    <definedName name="SCOPE_CPR">#REF!</definedName>
    <definedName name="SCOPE_DOP" localSheetId="1">[82]Регионы!#REF!,[0]!P1_SCOPE_DOP</definedName>
    <definedName name="SCOPE_DOP" localSheetId="0">[82]Регионы!#REF!,[0]!P1_SCOPE_DOP</definedName>
    <definedName name="SCOPE_DOP">[82]Регионы!#REF!,[0]!P1_SCOPE_DOP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F1_PRT" localSheetId="1">'[72]Ф-1 (для АО-энерго)'!$D$86:$E$95,P1_SCOPE_F1_PRT,P2_SCOPE_F1_PRT,P3_SCOPE_F1_PRT,P4_SCOPE_F1_PRT</definedName>
    <definedName name="SCOPE_F1_PRT" localSheetId="0">'[72]Ф-1 (для АО-энерго)'!$D$86:$E$95,P1_SCOPE_F1_PRT,P2_SCOPE_F1_PRT,P3_SCOPE_F1_PRT,P4_SCOPE_F1_PRT</definedName>
    <definedName name="SCOPE_F1_PRT">'[72]Ф-1 (для АО-энерго)'!$D$86:$E$95,P1_SCOPE_F1_PRT,P2_SCOPE_F1_PRT,P3_SCOPE_F1_PRT,P4_SCOPE_F1_PRT</definedName>
    <definedName name="SCOPE_F2_LD1">#REF!</definedName>
    <definedName name="SCOPE_F2_LD2">#REF!</definedName>
    <definedName name="SCOPE_F2_PRT" localSheetId="1">'[72]Ф-2 (для АО-энерго)'!$C$5:$D$5,'[72]Ф-2 (для АО-энерго)'!$C$52:$C$57,'[72]Ф-2 (для АО-энерго)'!$D$57:$G$57,P1_SCOPE_F2_PRT,P2_SCOPE_F2_PRT</definedName>
    <definedName name="SCOPE_F2_PRT" localSheetId="0">'[72]Ф-2 (для АО-энерго)'!$C$5:$D$5,'[72]Ф-2 (для АО-энерго)'!$C$52:$C$57,'[72]Ф-2 (для АО-энерго)'!$D$57:$G$57,P1_SCOPE_F2_PRT,P2_SCOPE_F2_PRT</definedName>
    <definedName name="SCOPE_F2_PRT">'[72]Ф-2 (для АО-энерго)'!$C$5:$D$5,'[72]Ф-2 (для АО-энерго)'!$C$52:$C$57,'[72]Ф-2 (для АО-энерго)'!$D$57:$G$57,P1_SCOPE_F2_PRT,P2_SCOPE_F2_PRT</definedName>
    <definedName name="SCOPE_FL">[81]Справочники!$H$11:$H$14</definedName>
    <definedName name="SCOPE_FLOAD" localSheetId="1">#REF!,[0]!P1_SCOPE_FLOAD</definedName>
    <definedName name="SCOPE_FLOAD" localSheetId="0">#REF!,[0]!P1_SCOPE_FLOAD</definedName>
    <definedName name="SCOPE_FLOAD">#REF!,[0]!P1_SCOPE_FLOAD</definedName>
    <definedName name="SCOPE_FORM46_EE1">#REF!</definedName>
    <definedName name="SCOPE_FORM46_EE1_ZAG_KOD">#REF!</definedName>
    <definedName name="SCOPE_FORM46_EE1_ZAG_NAME">#REF!</definedName>
    <definedName name="SCOPE_FORMS">[83]TEHSHEET!$R$4:$R$16</definedName>
    <definedName name="SCOPE_FRML" localSheetId="1">#REF!,#REF!,[0]!P1_SCOPE_FRML</definedName>
    <definedName name="SCOPE_FRML" localSheetId="0">#REF!,#REF!,[0]!P1_SCOPE_FRML</definedName>
    <definedName name="SCOPE_FRML">#REF!,#REF!,[0]!P1_SCOPE_FRML</definedName>
    <definedName name="SCOPE_FST7" localSheetId="1">#REF!,#REF!,#REF!,#REF!,[0]!P1_SCOPE_FST7</definedName>
    <definedName name="SCOPE_FST7" localSheetId="0">#REF!,#REF!,#REF!,#REF!,[0]!P1_SCOPE_FST7</definedName>
    <definedName name="SCOPE_FST7">#REF!,#REF!,#REF!,#REF!,[0]!P1_SCOPE_FST7</definedName>
    <definedName name="SCOPE_FULL_LOAD" localSheetId="1">[0]!P16_SCOPE_FULL_LOAD,[0]!P17_SCOPE_FULL_LOAD</definedName>
    <definedName name="SCOPE_FULL_LOAD" localSheetId="0">[0]!P16_SCOPE_FULL_LOAD,[0]!P17_SCOPE_FULL_LOAD</definedName>
    <definedName name="SCOPE_FULL_LOAD">[0]!P16_SCOPE_FULL_LOAD,[0]!P17_SCOPE_FULL_LOAD</definedName>
    <definedName name="SCOPE_IND" localSheetId="1">#REF!,#REF!,[0]!P1_SCOPE_IND,[0]!P2_SCOPE_IND,[0]!P3_SCOPE_IND,[0]!P4_SCOPE_IND</definedName>
    <definedName name="SCOPE_IND" localSheetId="0">#REF!,#REF!,[0]!P1_SCOPE_IND,[0]!P2_SCOPE_IND,[0]!P3_SCOPE_IND,[0]!P4_SCOPE_IND</definedName>
    <definedName name="SCOPE_IND">#REF!,#REF!,[0]!P1_SCOPE_IND,[0]!P2_SCOPE_IND,[0]!P3_SCOPE_IND,[0]!P4_SCOPE_IND</definedName>
    <definedName name="SCOPE_IND2" localSheetId="1">#REF!,#REF!,#REF!,[0]!P1_SCOPE_IND2,[0]!P2_SCOPE_IND2,[0]!P3_SCOPE_IND2,[0]!P4_SCOPE_IND2</definedName>
    <definedName name="SCOPE_IND2" localSheetId="0">#REF!,#REF!,#REF!,[0]!P1_SCOPE_IND2,[0]!P2_SCOPE_IND2,[0]!P3_SCOPE_IND2,[0]!P4_SCOPE_IND2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LOAD2">'[84]Стоимость ЭЭ'!$G$111:$AN$113,'[84]Стоимость ЭЭ'!$G$93:$AN$95,'[84]Стоимость ЭЭ'!$G$51:$AN$53</definedName>
    <definedName name="SCOPE_MO">[85]Справочники!$K$6:$K$742,[85]Справочники!#REF!</definedName>
    <definedName name="SCOPE_MUPS">[85]Свод!#REF!,[85]Свод!#REF!</definedName>
    <definedName name="SCOPE_MUPS_NAMES">[85]Свод!#REF!,[85]Свод!#REF!</definedName>
    <definedName name="SCOPE_NALOG">[86]Справочники!$R$3:$R$4</definedName>
    <definedName name="SCOPE_NOTIND" localSheetId="1">[0]!P1_SCOPE_NOTIND,[0]!P2_SCOPE_NOTIND,[0]!P3_SCOPE_NOTIND,[0]!P4_SCOPE_NOTIND,[0]!P5_SCOPE_NOTIND,[0]!P6_SCOPE_NOTIND,[0]!P7_SCOPE_NOTIND,[0]!P8_SCOPE_NOTIND</definedName>
    <definedName name="SCOPE_NOTIND" localSheetId="0">[0]!P1_SCOPE_NOTIND,[0]!P2_SCOPE_NOTIND,[0]!P3_SCOPE_NOTIND,[0]!P4_SCOPE_NOTIND,[0]!P5_SCOPE_NOTIND,[0]!P6_SCOPE_NOTIND,[0]!P7_SCOPE_NOTIND,[0]!P8_SCOPE_NOTIND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1">[0]!P4_SCOPE_NotInd2,[0]!P5_SCOPE_NotInd2,[0]!P6_SCOPE_NotInd2,ВО!P7_SCOPE_NotInd2</definedName>
    <definedName name="SCOPE_NotInd2" localSheetId="0">[0]!P4_SCOPE_NotInd2,[0]!P5_SCOPE_NotInd2,[0]!P6_SCOPE_NotInd2,ВС!P7_SCOPE_NotInd2</definedName>
    <definedName name="SCOPE_NotInd2">[0]!P4_SCOPE_NotInd2,[0]!P5_SCOPE_NotInd2,[0]!P6_SCOPE_NotInd2,[0]!P7_SCOPE_NotInd2</definedName>
    <definedName name="SCOPE_NotInd3" localSheetId="1">#REF!,#REF!,#REF!,[0]!P1_SCOPE_NotInd3,[0]!P2_SCOPE_NotInd3</definedName>
    <definedName name="SCOPE_NotInd3" localSheetId="0">#REF!,#REF!,#REF!,[0]!P1_SCOPE_NotInd3,[0]!P2_SCOPE_NotInd3</definedName>
    <definedName name="SCOPE_NotInd3">#REF!,#REF!,#REF!,[0]!P1_SCOPE_NotInd3,[0]!P2_SCOPE_NotInd3</definedName>
    <definedName name="SCOPE_ORE">#REF!</definedName>
    <definedName name="SCOPE_OUTD">[30]FST5!$G$23:$G$30,[30]FST5!$G$32:$G$35,[30]FST5!$G$37,[30]FST5!$G$39:$G$45,[30]FST5!$G$47,[30]FST5!$G$49,[30]FST5!$G$5:$G$21</definedName>
    <definedName name="SCOPE_PER_LD">#REF!</definedName>
    <definedName name="SCOPE_PER_PRT" localSheetId="1">P5_SCOPE_PER_PRT,P6_SCOPE_PER_PRT,P7_SCOPE_PER_PRT,ВО!P8_SCOPE_PER_PRT</definedName>
    <definedName name="SCOPE_PER_PRT" localSheetId="0">P5_SCOPE_PER_PRT,P6_SCOPE_PER_PRT,P7_SCOPE_PER_PRT,ВС!P8_SCOPE_PER_PRT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OVER" localSheetId="1">[34]Справочники!$G$27:$I$30,[34]Справочники!$E$6:$I$6,P1_SCOPE_PROVER</definedName>
    <definedName name="SCOPE_PROVER" localSheetId="0">[34]Справочники!$G$27:$I$30,[34]Справочники!$E$6:$I$6,P1_SCOPE_PROVER</definedName>
    <definedName name="SCOPE_PROVER">[34]Справочники!$G$27:$I$30,[34]Справочники!$E$6:$I$6,P1_SCOPE_PROVER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 localSheetId="1">#REF!,#REF!,#REF!,#REF!,#REF!,[0]!P1_SCOPE_SAVE2,[0]!P2_SCOPE_SAVE2</definedName>
    <definedName name="SCOPE_SAVE2" localSheetId="0">#REF!,#REF!,#REF!,#REF!,#REF!,[0]!P1_SCOPE_SAVE2,[0]!P2_SCOPE_SAVE2</definedName>
    <definedName name="SCOPE_SAVE2">#REF!,#REF!,#REF!,#REF!,#REF!,[0]!P1_SCOPE_SAVE2,[0]!P2_SCOPE_SAVE2</definedName>
    <definedName name="SCOPE_SBTLD">#REF!</definedName>
    <definedName name="SCOPE_SETLD">#REF!</definedName>
    <definedName name="SCOPE_SPR_PRT">[72]Справочники!$D$21:$J$22,[72]Справочники!$E$13:$I$14,[72]Справочники!$F$27:$H$28</definedName>
    <definedName name="SCOPE_SS">#REF!,#REF!,#REF!,#REF!,#REF!,#REF!</definedName>
    <definedName name="SCOPE_SS2">#REF!</definedName>
    <definedName name="SCOPE_SV_LD1" localSheetId="1">#REF!,#REF!,#REF!,#REF!,#REF!,P1_SCOPE_SV_LD1</definedName>
    <definedName name="SCOPE_SV_LD1" localSheetId="0">#REF!,#REF!,#REF!,#REF!,#REF!,P1_SCOPE_SV_LD1</definedName>
    <definedName name="SCOPE_SV_LD1">#REF!,#REF!,#REF!,#REF!,#REF!,P1_SCOPE_SV_LD1</definedName>
    <definedName name="SCOPE_SV_LD2">#REF!</definedName>
    <definedName name="SCOPE_SV_PRT" localSheetId="1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SCOPE_TP">[30]FST5!$L$12:$L$23,[30]FST5!$L$5:$L$8</definedName>
    <definedName name="SCOPE_TYPE">#REF!</definedName>
    <definedName name="SCOPE_TYPES">[83]TEHSHEET!$T$4:$T$10</definedName>
    <definedName name="SCOPE_YN">[83]TEHSHEET!$P$4:$P$5</definedName>
    <definedName name="SCOPE1">#REF!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rvice">[45]Титульный!$F$25</definedName>
    <definedName name="SET_ET">#REF!</definedName>
    <definedName name="SET_PROT" localSheetId="1">#REF!,#REF!,#REF!,#REF!,#REF!,[0]!P1_SET_PROT</definedName>
    <definedName name="SET_PROT" localSheetId="0">#REF!,#REF!,#REF!,#REF!,#REF!,[0]!P1_SET_PROT</definedName>
    <definedName name="SET_PROT">#REF!,#REF!,#REF!,#REF!,#REF!,[0]!P1_SET_PROT</definedName>
    <definedName name="SET_PRT" localSheetId="1">#REF!,#REF!,#REF!,#REF!,[0]!P1_SET_PRT</definedName>
    <definedName name="SET_PRT" localSheetId="0">#REF!,#REF!,#REF!,#REF!,[0]!P1_SET_PRT</definedName>
    <definedName name="SET_PRT">#REF!,#REF!,#REF!,#REF!,[0]!P1_SET_PRT</definedName>
    <definedName name="SETcom">#REF!</definedName>
    <definedName name="Sheet2?prefix?">"H"</definedName>
    <definedName name="Shkola">#REF!</definedName>
    <definedName name="sl_all_n">#REF!</definedName>
    <definedName name="sl_per">#REF!</definedName>
    <definedName name="sl_pp">#REF!</definedName>
    <definedName name="sl_pr">#REF!</definedName>
    <definedName name="sobgv1">#REF!</definedName>
    <definedName name="sobgv1.01">#REF!</definedName>
    <definedName name="sobgv1.02">#REF!</definedName>
    <definedName name="sobgv1.03">#REF!</definedName>
    <definedName name="sobgv1.04">#REF!</definedName>
    <definedName name="sobgv1.05">#REF!</definedName>
    <definedName name="sobgv1.06">#REF!</definedName>
    <definedName name="sobgv1.07">#REF!</definedName>
    <definedName name="sobgv1.08">#REF!</definedName>
    <definedName name="sobgv1.09">#REF!</definedName>
    <definedName name="sobgv1.10">#REF!</definedName>
    <definedName name="sobgv1.11">#REF!</definedName>
    <definedName name="sobgv1.12">#REF!</definedName>
    <definedName name="sobgv12">[9]Горяч.вода!$BH$62</definedName>
    <definedName name="sobgv13">[9]Горяч.вода!#REF!</definedName>
    <definedName name="sobgv17">[9]Горяч.вода!#REF!</definedName>
    <definedName name="sobgv2">#REF!</definedName>
    <definedName name="sobgv20">[9]Горяч.вода!#REF!</definedName>
    <definedName name="sobgv23">[9]Горяч.вода!#REF!</definedName>
    <definedName name="sobgv3">#REF!</definedName>
    <definedName name="sobgv4">#REF!</definedName>
    <definedName name="sobgv5">#REF!</definedName>
    <definedName name="sobgv6">#REF!</definedName>
    <definedName name="sobgv7">#REF!</definedName>
    <definedName name="sobgv8">[9]Горяч.вода!$BH$43</definedName>
    <definedName name="sobstv1">#REF!</definedName>
    <definedName name="sobstv1.1">#REF!</definedName>
    <definedName name="sobstv10">[9]Собств.нужды!#REF!</definedName>
    <definedName name="sobstv11">[9]Собств.нужды!#REF!</definedName>
    <definedName name="sobstv12">[9]Собств.нужды!$O$593</definedName>
    <definedName name="sobstv13">[9]Собств.нужды!#REF!</definedName>
    <definedName name="sobstv14">[9]Собств.нужды!#REF!</definedName>
    <definedName name="sobstv16">[9]Собств.нужды!#REF!</definedName>
    <definedName name="sobstv17">[9]Собств.нужды!#REF!</definedName>
    <definedName name="sobstv18">[9]Собств.нужды!#REF!</definedName>
    <definedName name="sobstv19">[9]Собств.нужды!$O$724</definedName>
    <definedName name="sobstv2">#REF!</definedName>
    <definedName name="sobstv20">[9]Собств.нужды!#REF!</definedName>
    <definedName name="sobstv21">[9]Собств.нужды!#REF!</definedName>
    <definedName name="sobstv22">[9]Собств.нужды!$O$785</definedName>
    <definedName name="sobstv23">[9]Собств.нужды!#REF!</definedName>
    <definedName name="sobstv24">[9]Собств.нужды!$O$846</definedName>
    <definedName name="sobstv25">[9]Собств.нужды!$O$921</definedName>
    <definedName name="sobstv3">#REF!</definedName>
    <definedName name="sobstv4">#REF!</definedName>
    <definedName name="sobstv5">#REF!</definedName>
    <definedName name="sobstv6">#REF!</definedName>
    <definedName name="sobstv7">#REF!</definedName>
    <definedName name="sobstv8">[10]Собств.нужды!#REF!</definedName>
    <definedName name="sobstv9">[78]Собств.нужды!$L$7</definedName>
    <definedName name="soc_nugd1">#REF!</definedName>
    <definedName name="soc_nugd2">#REF!</definedName>
    <definedName name="soc_nugd3">#REF!</definedName>
    <definedName name="soc_nugd4">#REF!</definedName>
    <definedName name="soc_nugd5">#REF!</definedName>
    <definedName name="soc_nugd6">#REF!</definedName>
    <definedName name="soc_razv1">#REF!</definedName>
    <definedName name="soc_razv2">#REF!</definedName>
    <definedName name="soc_razv3">#REF!</definedName>
    <definedName name="soc_razv4">#REF!</definedName>
    <definedName name="soc_razv5">#REF!</definedName>
    <definedName name="soc_razv6">#REF!</definedName>
    <definedName name="SP_OPT">#REF!</definedName>
    <definedName name="SP_OPT_ET">[23]TEHSHEET!#REF!</definedName>
    <definedName name="sp_reag">[56]Справочники!#REF!</definedName>
    <definedName name="sp_reag2">[56]Справочники!#REF!</definedName>
    <definedName name="SP_ROZN">#REF!</definedName>
    <definedName name="SP_ROZN_ET">[23]TEHSHEET!#REF!</definedName>
    <definedName name="SP_SC_1">#REF!</definedName>
    <definedName name="SP_SC_2">#REF!</definedName>
    <definedName name="SP_SC_3">#REF!</definedName>
    <definedName name="SP_SC_4">[29]Справочники!#REF!</definedName>
    <definedName name="SP_SC_5">[29]Справочники!#REF!</definedName>
    <definedName name="SP_ST_OPT">[23]TEHSHEET!#REF!</definedName>
    <definedName name="SP_ST_ROZN">[23]TEHSHEET!#REF!</definedName>
    <definedName name="spec_odezda">[16]TEHSHEET!$AN$1:$AN$29</definedName>
    <definedName name="spkot">#REF!</definedName>
    <definedName name="spkot2">#REF!</definedName>
    <definedName name="spnp">#REF!</definedName>
    <definedName name="spnp2">#REF!</definedName>
    <definedName name="sposob">[19]TEHSHEET!$D$42:$D$44</definedName>
    <definedName name="SPR_ET">[23]TEHSHEET!#REF!</definedName>
    <definedName name="spr_et_2">[56]Справочники!#REF!</definedName>
    <definedName name="spr_et_3">[56]Справочники!#REF!</definedName>
    <definedName name="SPR_GES_ET">#REF!</definedName>
    <definedName name="SPR_GRES_ET">#REF!</definedName>
    <definedName name="spr_kot">#REF!</definedName>
    <definedName name="spr_kot_np">#REF!</definedName>
    <definedName name="spr_np">#REF!</definedName>
    <definedName name="SPR_OTH_ET">#REF!</definedName>
    <definedName name="spr_per">#REF!</definedName>
    <definedName name="spr_pr">#REF!</definedName>
    <definedName name="SPR_PROT">#REF!,#REF!</definedName>
    <definedName name="spr_reag">[56]Справочники!#REF!</definedName>
    <definedName name="SPR_SCOPE">#REF!</definedName>
    <definedName name="SPR_TES_ET">#REF!</definedName>
    <definedName name="SPRAV_PROT">[85]Справочники!$E$6,[85]Справочники!$D$11:$D$902,[85]Справочники!$E$3</definedName>
    <definedName name="sq">#REF!</definedName>
    <definedName name="sredgodT">[87]Отопление!#REF!</definedName>
    <definedName name="straxov1">#REF!</definedName>
    <definedName name="straxov2">#REF!</definedName>
    <definedName name="straxov3">#REF!</definedName>
    <definedName name="straxov4">#REF!</definedName>
    <definedName name="straxov5">#REF!</definedName>
    <definedName name="straxov6">#REF!</definedName>
    <definedName name="systema">[16]TEHSHEET5!$G$1:$G$2</definedName>
    <definedName name="t_ra">[16]TEHSHEET5!$E$1:$E$2</definedName>
    <definedName name="T0.1_Scope">#REF!</definedName>
    <definedName name="T0?axis?ПРД?БАЗ">'[74]0'!$I$7:$J$112,'[74]0'!$F$7:$G$112</definedName>
    <definedName name="T0?axis?ПРД?ПРЕД">'[74]0'!$K$7:$L$112,'[74]0'!$D$7:$E$112</definedName>
    <definedName name="T0?axis?ПРД?РЕГ">#REF!</definedName>
    <definedName name="T0?axis?ПФ?ПЛАН">'[74]0'!$I$7:$I$112,'[74]0'!$D$7:$D$112,'[74]0'!$K$7:$K$112,'[74]0'!$F$7:$F$112</definedName>
    <definedName name="T0?axis?ПФ?ФАКТ">'[74]0'!$J$7:$J$112,'[74]0'!$E$7:$E$112,'[74]0'!$L$7:$L$112,'[74]0'!$G$7:$G$112</definedName>
    <definedName name="T0?Data">'[74]0'!$D$8:$L$52,   '[74]0'!$D$54:$L$59,   '[74]0'!$D$63:$L$64,   '[74]0'!$D$68:$L$70,   '[74]0'!$D$72:$L$74,   '[74]0'!$D$77:$L$92,   '[74]0'!$D$95:$L$97,   '[74]0'!$D$99:$L$104,   '[74]0'!$D$107:$L$108,   '[74]0'!$D$111:$L$112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'[74]0'!$D$8:$H$8,   '[74]0'!$D$86:$H$86</definedName>
    <definedName name="T0?unit?МКВТЧ">#REF!</definedName>
    <definedName name="T0?unit?ПРЦ">'[74]0'!$D$87:$H$88,   '[74]0'!$D$96:$H$97,   '[74]0'!$D$107:$H$108,   '[74]0'!$D$111:$H$112,   '[74]0'!$I$7:$L$112</definedName>
    <definedName name="T0?unit?РУБ.ГКАЛ">'[74]0'!$D$89:$H$89,   '[74]0'!$D$92:$H$92</definedName>
    <definedName name="T0?unit?РУБ.МВТ.МЕС">#REF!</definedName>
    <definedName name="T0?unit?РУБ.ТКВТЧ">#REF!</definedName>
    <definedName name="T0?unit?ТГКАЛ">#REF!</definedName>
    <definedName name="T0?unit?ТРУБ">'[74]0'!$D$14:$H$52,   '[74]0'!$D$54:$H$59,   '[74]0'!$D$63:$H$64,   '[74]0'!$D$68:$H$70,   '[74]0'!$D$72:$H$74,   '[74]0'!$D$77:$H$77,   '[74]0'!$D$79:$H$81,   '[74]0'!$D$90:$H$91,   '[74]0'!$D$99:$H$104,   '[74]0'!$D$78:$H$78</definedName>
    <definedName name="T1?axis?ПРД?БАЗ">'[74]1'!$I$6:$J$23,'[74]1'!$F$6:$G$23</definedName>
    <definedName name="T1?axis?ПРД?ПРЕД">'[74]1'!$K$6:$L$23,'[74]1'!$D$6:$E$23</definedName>
    <definedName name="T1?axis?ПРД?РЕГ">#REF!</definedName>
    <definedName name="T1?axis?ПФ?ПЛАН">'[74]1'!$I$6:$I$23,'[74]1'!$D$6:$D$23,'[74]1'!$K$6:$K$23,'[74]1'!$F$6:$F$23</definedName>
    <definedName name="T1?axis?ПФ?ФАКТ">'[74]1'!$J$6:$J$23,'[74]1'!$E$6:$E$23,'[74]1'!$L$6:$L$23,'[74]1'!$G$6:$G$23</definedName>
    <definedName name="T1?Columns">#REF!</definedName>
    <definedName name="T1?Data">'[74]1'!$D$6:$L$12,   '[74]1'!$D$14:$L$18,   '[74]1'!$D$20:$L$23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 localSheetId="1">P15_T1_Protect,P16_T1_Protect,P17_T1_Protect,P18_T1_Protect,P19_T1_Protect</definedName>
    <definedName name="T1_Protect" localSheetId="0">P15_T1_Protect,P16_T1_Protect,P17_T1_Protect,P18_T1_Protect,P19_T1_Protect</definedName>
    <definedName name="T1_Protect">P15_T1_Protect,P16_T1_Protect,P17_T1_Protect,P18_T1_Protect,P19_T1_Protect</definedName>
    <definedName name="T10?axis?R?ДОГОВОР">'[74]10'!$D$9:$L$11, '[74]10'!$D$15:$L$17, '[74]10'!$D$21:$L$23, '[74]10'!$D$27:$L$29</definedName>
    <definedName name="T10?axis?R?ДОГОВОР?">'[74]10'!$B$9:$B$11, '[74]10'!$B$15:$B$17, '[74]10'!$B$21:$B$23, '[74]10'!$B$27:$B$29</definedName>
    <definedName name="T10?axis?ПРД?БАЗ">'[74]10'!$I$6:$J$31,'[74]10'!$F$6:$G$31</definedName>
    <definedName name="T10?axis?ПРД?ПРЕД">'[74]10'!$K$6:$L$31,'[74]10'!$D$6:$E$31</definedName>
    <definedName name="T10?axis?ПРД?РЕГ">#REF!</definedName>
    <definedName name="T10?axis?ПФ?ПЛАН">'[74]10'!$I$6:$I$31,'[74]10'!$D$6:$D$31,'[74]10'!$K$6:$K$31,'[74]10'!$F$6:$F$31</definedName>
    <definedName name="T10?axis?ПФ?ФАКТ">'[74]10'!$J$6:$J$31,'[74]10'!$E$6:$E$31,'[74]10'!$L$6:$L$31,'[74]10'!$G$6:$G$31</definedName>
    <definedName name="T10?Data">'[74]10'!$D$6:$L$7, '[74]10'!$D$9:$L$11, '[74]10'!$D$13:$L$13, '[74]10'!$D$15:$L$17, '[74]10'!$D$19:$L$19, '[74]10'!$D$21:$L$23, '[74]10'!$D$25:$L$25, '[74]10'!$D$27:$L$29, '[74]10'!$D$31:$L$31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>[23]TEHSHEET!#REF!</definedName>
    <definedName name="T10_OPT">#REF!</definedName>
    <definedName name="T10_ROZN">#REF!</definedName>
    <definedName name="T11?axis?R?ДОГОВОР">'[74]11'!$D$8:$L$11, '[74]11'!$D$15:$L$18, '[74]11'!$D$22:$L$23, '[74]11'!$D$29:$L$32, '[74]11'!$D$36:$L$39, '[74]11'!$D$43:$L$46, '[74]11'!$D$51:$L$54, '[74]11'!$D$58:$L$61, '[74]11'!$D$65:$L$68, '[74]11'!$D$72:$L$82</definedName>
    <definedName name="T11?axis?R?ДОГОВОР?">'[74]11'!$B$72:$B$82, '[74]11'!$B$65:$B$68, '[74]11'!$B$58:$B$61, '[74]11'!$B$51:$B$54, '[74]11'!$B$43:$B$46, '[74]11'!$B$36:$B$39, '[74]11'!$B$29:$B$33, '[74]11'!$B$22:$B$25, '[74]11'!$B$15:$B$18, '[74]11'!$B$8:$B$11</definedName>
    <definedName name="T11?axis?ПРД?БАЗ">'[74]11'!$I$6:$J$84,'[74]11'!$F$6:$G$84</definedName>
    <definedName name="T11?axis?ПРД?ПРЕД">'[74]11'!$K$6:$L$84,'[74]11'!$D$6:$E$84</definedName>
    <definedName name="T11?axis?ПРД?РЕГ">'[88]услуги непроизводств.'!#REF!</definedName>
    <definedName name="T11?axis?ПФ?ПЛАН">'[74]11'!$I$6:$I$84,'[74]11'!$D$6:$D$84,'[74]11'!$K$6:$K$84,'[74]11'!$F$6:$F$84</definedName>
    <definedName name="T11?axis?ПФ?ФАКТ">'[74]11'!$J$6:$J$84,'[74]11'!$E$6:$E$84,'[74]11'!$L$6:$L$84,'[74]11'!$G$6:$G$84</definedName>
    <definedName name="T11?Data">#N/A</definedName>
    <definedName name="T11?Name">'[88]услуги непроизводств.'!#REF!</definedName>
    <definedName name="T11_Copy1">'[88]услуги непроизводств.'!#REF!</definedName>
    <definedName name="T11_Copy2">'[88]услуги непроизводств.'!#REF!</definedName>
    <definedName name="T11_Copy3">'[88]услуги непроизводств.'!#REF!</definedName>
    <definedName name="T11_Copy4">'[88]услуги непроизводств.'!#REF!</definedName>
    <definedName name="T11_Copy5">'[88]услуги непроизводств.'!#REF!</definedName>
    <definedName name="T11_Copy6">'[88]услуги непроизводств.'!#REF!</definedName>
    <definedName name="T11_Copy7.1">'[88]услуги непроизводств.'!#REF!</definedName>
    <definedName name="T11_Copy7.2">'[88]услуги непроизводств.'!#REF!</definedName>
    <definedName name="T11_Copy8">'[88]услуги непроизводств.'!#REF!</definedName>
    <definedName name="T11_Copy9">'[88]услуги непроизводств.'!#REF!</definedName>
    <definedName name="T12?axis?R?ДОГОВОР">#REF!</definedName>
    <definedName name="T12?axis?R?ДОГОВОР?">#REF!</definedName>
    <definedName name="T12?axis?ПРД?БАЗ">'[74]12'!$J$6:$K$20,'[74]12'!$G$6:$H$20</definedName>
    <definedName name="T12?axis?ПРД?ПРЕД">'[74]12'!$L$6:$M$20,'[74]12'!$E$6:$F$20</definedName>
    <definedName name="T12?axis?ПРД?РЕГ">#REF!</definedName>
    <definedName name="T12?axis?ПФ?ПЛАН">'[74]12'!$J$6:$J$20,'[74]12'!$E$6:$E$20,'[74]12'!$L$6:$L$20,'[74]12'!$G$6:$G$20</definedName>
    <definedName name="T12?axis?ПФ?ФАКТ">'[74]12'!$K$6:$K$20,'[74]12'!$F$6:$F$20,'[74]12'!$M$6:$M$20,'[74]12'!$H$6:$H$20</definedName>
    <definedName name="T12?Data">'[74]12'!$E$6:$M$9,  '[74]12'!$E$11:$M$18,  '[74]12'!$E$20:$M$20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'[74]12'!$A$16:$M$16, '[74]12'!$A$14:$M$14, '[74]12'!$A$12:$M$12, '[74]12'!$A$18:$M$18</definedName>
    <definedName name="T12?L2.x">'[74]12'!$A$15:$M$15, '[74]12'!$A$13:$M$13, '[74]12'!$A$11:$M$11, '[74]12'!$A$17:$M$17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'[74]12'!$E$16:$I$16, '[74]12'!$E$14:$I$14, '[74]12'!$E$9:$I$9, '[74]12'!$E$12:$I$12, '[74]12'!$E$18:$I$18, '[74]12'!$E$7:$I$7</definedName>
    <definedName name="T12?unit?ПРЦ">#REF!</definedName>
    <definedName name="T12?unit?ТРУБ">'[74]12'!$E$15:$I$15, '[74]12'!$E$13:$I$13, '[74]12'!$E$6:$I$6, '[74]12'!$E$8:$I$8, '[74]12'!$E$11:$I$11, '[74]12'!$E$17:$I$17, '[74]12'!$E$20:$I$20</definedName>
    <definedName name="T12_Copy">#REF!</definedName>
    <definedName name="T12_Scope">#REF!</definedName>
    <definedName name="T13?axis?ПРД?БАЗ">'[74]13'!$I$6:$J$16,'[74]13'!$F$6:$G$16</definedName>
    <definedName name="T13?axis?ПРД?ПРЕД">'[74]13'!$K$6:$L$16,'[74]13'!$D$6:$E$16</definedName>
    <definedName name="T13?axis?ПРД?РЕГ">#REF!</definedName>
    <definedName name="T13?axis?ПФ?ПЛАН">'[74]13'!$I$6:$I$16,'[74]13'!$D$6:$D$16,'[74]13'!$K$6:$K$16,'[74]13'!$F$6:$F$16</definedName>
    <definedName name="T13?axis?ПФ?ФАКТ">'[74]13'!$J$6:$J$16,'[74]13'!$E$6:$E$16,'[74]13'!$L$6:$L$16,'[74]13'!$G$6:$G$16</definedName>
    <definedName name="T13?Data">'[74]13'!$D$6:$L$7, '[74]13'!$D$8:$L$8, '[74]13'!$D$9:$L$16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'[74]13'!$D$14:$H$14,'[74]13'!$D$11:$H$11</definedName>
    <definedName name="T13?unit?ТГКАЛ">#REF!</definedName>
    <definedName name="T13?unit?ТМКБ">'[74]13'!$D$13:$H$13,'[74]13'!$D$10:$H$10</definedName>
    <definedName name="T13?unit?ТРУБ">'[74]13'!$D$12:$H$12,'[74]13'!$D$15:$H$16,'[74]13'!$D$8:$H$9</definedName>
    <definedName name="T14?axis?R?ВРАС">#REF!</definedName>
    <definedName name="T14?axis?R?ВРАС?">#REF!</definedName>
    <definedName name="T14?axis?ПРД?БАЗ">'[74]14'!$J$6:$K$20,'[74]14'!$G$6:$H$20</definedName>
    <definedName name="T14?axis?ПРД?ПРЕД">'[74]14'!$L$6:$M$20,'[74]14'!$E$6:$F$20</definedName>
    <definedName name="T14?axis?ПРД?РЕГ">#REF!</definedName>
    <definedName name="T14?axis?ПФ?ПЛАН">'[74]14'!$G$6:$G$20,'[74]14'!$J$6:$J$20,'[74]14'!$L$6:$L$20,'[74]14'!$E$6:$E$20</definedName>
    <definedName name="T14?axis?ПФ?ФАКТ">'[74]14'!$H$6:$H$20,'[74]14'!$K$6:$K$20,'[74]14'!$M$6:$M$20,'[74]14'!$F$6:$F$20</definedName>
    <definedName name="T14?Data">'[74]14'!$E$7:$M$18,  '[74]14'!$E$20:$M$20</definedName>
    <definedName name="T14?item_ext?РОСТ">#REF!</definedName>
    <definedName name="T14?L1">'[74]14'!$A$13:$M$13, '[74]14'!$A$10:$M$10, '[74]14'!$A$7:$M$7, '[74]14'!$A$16:$M$16</definedName>
    <definedName name="T14?L1.1">'[74]14'!$A$14:$M$14, '[74]14'!$A$11:$M$11, '[74]14'!$A$8:$M$8, '[74]14'!$A$17:$M$17</definedName>
    <definedName name="T14?L1.2">'[74]14'!$A$15:$M$15, '[74]14'!$A$12:$M$12, '[74]14'!$A$9:$M$9, '[74]14'!$A$18:$M$18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'[74]14'!$E$15:$I$15, '[74]14'!$E$12:$I$12, '[74]14'!$E$9:$I$9, '[74]14'!$E$18:$I$18, '[74]14'!$J$6:$M$20</definedName>
    <definedName name="T14?unit?ТРУБ">'[74]14'!$E$13:$I$14, '[74]14'!$E$10:$I$11, '[74]14'!$E$7:$I$8, '[74]14'!$E$16:$I$17, '[74]14'!$E$20:$I$20</definedName>
    <definedName name="T14_Copy">#REF!</definedName>
    <definedName name="T15?axis?ПРД?БАЗ">'[74]15'!$I$6:$J$11,'[74]15'!$F$6:$G$11</definedName>
    <definedName name="T15?axis?ПРД?ПРЕД">'[74]15'!$K$6:$L$11,'[74]15'!$D$6:$E$11</definedName>
    <definedName name="T15?axis?ПФ?ПЛАН">'[74]15'!$I$6:$I$11,'[74]15'!$D$6:$D$11,'[74]15'!$K$6:$K$11,'[74]15'!$F$6:$F$11</definedName>
    <definedName name="T15?axis?ПФ?ФАКТ">'[74]15'!$J$6:$J$11,'[74]15'!$E$6:$E$11,'[74]15'!$L$6:$L$11,'[74]15'!$G$6:$G$11</definedName>
    <definedName name="T15?Columns">#REF!</definedName>
    <definedName name="T15?item_ext?РОСТ">[88]экология!#REF!</definedName>
    <definedName name="T15?ItemComments">#REF!</definedName>
    <definedName name="T15?Items">#REF!</definedName>
    <definedName name="T15?Name">[88]экология!#REF!</definedName>
    <definedName name="T15?Scope">#REF!</definedName>
    <definedName name="T15?unit?ПРЦ">[88]экология!#REF!</definedName>
    <definedName name="T15?ВРАС">#REF!</definedName>
    <definedName name="T15_Protect">#REF!,#REF!,#REF!,#REF!,#REF!,#REF!,#REF!</definedName>
    <definedName name="T16?axis?R?ДОГОВОР" localSheetId="1">'[74]16'!$E$40:$M$40,'[74]16'!$E$60:$M$60,'[74]16'!$E$36:$M$36,'[74]16'!$E$32:$M$32,'[74]16'!$E$28:$M$28,'[74]16'!$E$24:$M$24,'[74]16'!$E$68:$M$68,'[74]16'!$E$56:$M$56,'[74]16'!$E$20:$M$20,P1_T16?axis?R?ДОГОВОР</definedName>
    <definedName name="T16?axis?R?ДОГОВОР" localSheetId="0">'[74]16'!$E$40:$M$40,'[74]16'!$E$60:$M$60,'[74]16'!$E$36:$M$36,'[74]16'!$E$32:$M$32,'[74]16'!$E$28:$M$28,'[74]16'!$E$24:$M$24,'[74]16'!$E$68:$M$68,'[74]16'!$E$56:$M$56,'[74]16'!$E$20:$M$20,P1_T16?axis?R?ДОГОВОР</definedName>
    <definedName name="T16?axis?R?ДОГОВОР">'[74]16'!$E$40:$M$40,'[74]16'!$E$60:$M$60,'[74]16'!$E$36:$M$36,'[74]16'!$E$32:$M$32,'[74]16'!$E$28:$M$28,'[74]16'!$E$24:$M$24,'[74]16'!$E$68:$M$68,'[74]16'!$E$56:$M$56,'[74]16'!$E$20:$M$20,P1_T16?axis?R?ДОГОВОР</definedName>
    <definedName name="T16?axis?R?ДОГОВОР?" localSheetId="1">'[74]16'!$A$8,'[74]16'!$A$12,'[74]16'!$A$16,P1_T16?axis?R?ДОГОВОР?</definedName>
    <definedName name="T16?axis?R?ДОГОВОР?" localSheetId="0">'[74]16'!$A$8,'[74]16'!$A$12,'[74]16'!$A$16,P1_T16?axis?R?ДОГОВОР?</definedName>
    <definedName name="T16?axis?R?ДОГОВОР?">'[74]16'!$A$8,'[74]16'!$A$12,'[74]16'!$A$16,P1_T16?axis?R?ДОГОВОР?</definedName>
    <definedName name="T16?axis?R?ОРГ">#REF!</definedName>
    <definedName name="T16?axis?R?ОРГ?">#REF!</definedName>
    <definedName name="T16?axis?ПРД?БАЗ">'[74]16'!$J$6:$K$88,               '[74]16'!$G$6:$H$88</definedName>
    <definedName name="T16?axis?ПРД?ПРЕД">'[74]16'!$L$6:$M$88,               '[74]16'!$E$6:$F$88</definedName>
    <definedName name="T16?axis?ПРД?РЕГ">#REF!</definedName>
    <definedName name="T16?axis?ПФ?ПЛАН">'[74]16'!$J$6:$J$88,               '[74]16'!$E$6:$E$88,               '[74]16'!$L$6:$L$88,               '[74]16'!$G$6:$G$88</definedName>
    <definedName name="T16?axis?ПФ?ФАКТ">'[74]16'!$K$6:$K$88,               '[74]16'!$F$6:$F$88,               '[74]16'!$M$6:$M$88,               '[74]16'!$H$6:$H$88</definedName>
    <definedName name="T16?Columns">#REF!</definedName>
    <definedName name="T16?Data">#REF!</definedName>
    <definedName name="T16?item_ext?РОСТ">#REF!</definedName>
    <definedName name="T16?ItemComments">#REF!</definedName>
    <definedName name="T16?Items">#REF!</definedName>
    <definedName name="T16?L1" localSheetId="1">'[74]16'!$A$38:$M$38,'[74]16'!$A$58:$M$58,'[74]16'!$A$34:$M$34,'[74]16'!$A$30:$M$30,'[74]16'!$A$26:$M$26,'[74]16'!$A$22:$M$22,'[74]16'!$A$66:$M$66,'[74]16'!$A$54:$M$54,'[74]16'!$A$18:$M$18,P1_T16?L1</definedName>
    <definedName name="T16?L1" localSheetId="0">'[74]16'!$A$38:$M$38,'[74]16'!$A$58:$M$58,'[74]16'!$A$34:$M$34,'[74]16'!$A$30:$M$30,'[74]16'!$A$26:$M$26,'[74]16'!$A$22:$M$22,'[74]16'!$A$66:$M$66,'[74]16'!$A$54:$M$54,'[74]16'!$A$18:$M$18,P1_T16?L1</definedName>
    <definedName name="T16?L1">'[74]16'!$A$38:$M$38,'[74]16'!$A$58:$M$58,'[74]16'!$A$34:$M$34,'[74]16'!$A$30:$M$30,'[74]16'!$A$26:$M$26,'[74]16'!$A$22:$M$22,'[74]16'!$A$66:$M$66,'[74]16'!$A$54:$M$54,'[74]16'!$A$18:$M$18,P1_T16?L1</definedName>
    <definedName name="T16?L1.x" localSheetId="1">'[74]16'!$A$40:$M$40,'[74]16'!$A$60:$M$60,'[74]16'!$A$36:$M$36,'[74]16'!$A$32:$M$32,'[74]16'!$A$28:$M$28,'[74]16'!$A$24:$M$24,'[74]16'!$A$68:$M$68,'[74]16'!$A$56:$M$56,'[74]16'!$A$20:$M$20,P1_T16?L1.x</definedName>
    <definedName name="T16?L1.x" localSheetId="0">'[74]16'!$A$40:$M$40,'[74]16'!$A$60:$M$60,'[74]16'!$A$36:$M$36,'[74]16'!$A$32:$M$32,'[74]16'!$A$28:$M$28,'[74]16'!$A$24:$M$24,'[74]16'!$A$68:$M$68,'[74]16'!$A$56:$M$56,'[74]16'!$A$20:$M$20,P1_T16?L1.x</definedName>
    <definedName name="T16?L1.x">'[74]16'!$A$40:$M$40,'[74]16'!$A$60:$M$60,'[74]16'!$A$36:$M$36,'[74]16'!$A$32:$M$32,'[74]16'!$A$28:$M$28,'[74]16'!$A$24:$M$24,'[74]16'!$A$68:$M$68,'[74]16'!$A$56:$M$56,'[74]16'!$A$20:$M$20,P1_T16?L1.x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opy">#REF!</definedName>
    <definedName name="T16_Copy2">#REF!</definedName>
    <definedName name="T16_Protect" localSheetId="1">#REF!,#REF!,P1_T16_Protect</definedName>
    <definedName name="T16_Protect" localSheetId="0">#REF!,#REF!,P1_T16_Protect</definedName>
    <definedName name="T16_Protect">#REF!,#REF!,P1_T16_Protect</definedName>
    <definedName name="T17.1?axis?C?НП">'[74]17.1'!$E$6:$L$16, '[74]17.1'!$E$18:$L$28</definedName>
    <definedName name="T17.1?axis?C?НП?">#REF!</definedName>
    <definedName name="T17.1?axis?ПРД?БАЗ">#REF!</definedName>
    <definedName name="T17.1?axis?ПРД?РЕГ">#REF!</definedName>
    <definedName name="T17.1?Data">'[74]17.1'!$E$6:$L$16, '[74]17.1'!$N$6:$N$16, '[74]17.1'!$E$18:$L$28, '[74]17.1'!$N$18:$N$28</definedName>
    <definedName name="T17.1?Equipment">#REF!</definedName>
    <definedName name="T17.1?item_ext?ВСЕГО">'[74]17.1'!$N$6:$N$16, '[74]17.1'!$N$18:$N$28</definedName>
    <definedName name="T17.1?ItemComments">#REF!</definedName>
    <definedName name="T17.1?Items">#REF!</definedName>
    <definedName name="T17.1?L1">'[74]17.1'!$A$6:$N$6, '[74]17.1'!$A$18:$N$18</definedName>
    <definedName name="T17.1?L2">'[74]17.1'!$A$7:$N$7, '[74]17.1'!$A$19:$N$19</definedName>
    <definedName name="T17.1?L3">'[74]17.1'!$A$8:$N$8, '[74]17.1'!$A$20:$N$20</definedName>
    <definedName name="T17.1?L3.1">'[74]17.1'!$A$9:$N$9, '[74]17.1'!$A$21:$N$21</definedName>
    <definedName name="T17.1?L4">'[74]17.1'!$A$10:$N$10, '[74]17.1'!$A$22:$N$22</definedName>
    <definedName name="T17.1?L4.1">'[74]17.1'!$A$11:$N$11, '[74]17.1'!$A$23:$N$23</definedName>
    <definedName name="T17.1?L5">'[74]17.1'!$A$12:$N$12, '[74]17.1'!$A$24:$N$24</definedName>
    <definedName name="T17.1?L5.1">'[74]17.1'!$A$13:$N$13, '[74]17.1'!$A$25:$N$25</definedName>
    <definedName name="T17.1?L6">'[74]17.1'!$A$14:$N$14, '[74]17.1'!$A$26:$N$26</definedName>
    <definedName name="T17.1?L7">'[74]17.1'!$A$15:$N$15, '[74]17.1'!$A$27:$N$27</definedName>
    <definedName name="T17.1?L8">'[74]17.1'!$A$16:$N$16, '[74]17.1'!$A$28:$N$28</definedName>
    <definedName name="T17.1?Name">#REF!</definedName>
    <definedName name="T17.1?Scope">#REF!</definedName>
    <definedName name="T17.1?Table">#REF!</definedName>
    <definedName name="T17.1?Title">#REF!</definedName>
    <definedName name="T17.1?unit?РУБ">'[74]17.1'!$D$9:$N$9, '[74]17.1'!$D$11:$N$11, '[74]17.1'!$D$13:$N$13, '[74]17.1'!$D$21:$N$21, '[74]17.1'!$D$23:$N$23, '[74]17.1'!$D$25:$N$25</definedName>
    <definedName name="T17.1?unit?ТРУБ">'[74]17.1'!$D$8:$N$8, '[74]17.1'!$D$10:$N$10, '[74]17.1'!$D$12:$N$12, '[74]17.1'!$D$14:$N$16, '[74]17.1'!$D$20:$N$20, '[74]17.1'!$D$22:$N$22, '[74]17.1'!$D$24:$N$24, '[74]17.1'!$D$26:$N$28</definedName>
    <definedName name="T17.1?unit?ЧДН">'[74]17.1'!$D$7:$N$7, '[74]17.1'!$D$19:$N$19</definedName>
    <definedName name="T17.1?unit?ЧЕЛ">'[74]17.1'!$D$18:$N$18, '[74]17.1'!$D$6:$N$6</definedName>
    <definedName name="T17.1_Copy">#REF!</definedName>
    <definedName name="T17.1_Protect">#REF!,#REF!,#REF!,#REF!,#REF!,#REF!</definedName>
    <definedName name="T17?axis?ПРД?БАЗ">'[74]17'!$I$6:$J$13,'[74]17'!$F$6:$G$13</definedName>
    <definedName name="T17?axis?ПРД?ПРЕД">'[74]17'!$K$6:$L$13,'[74]17'!$D$6:$E$13</definedName>
    <definedName name="T17?axis?ПРД?РЕГ">#REF!</definedName>
    <definedName name="T17?axis?ПФ?ПЛАН">'[74]17'!$I$6:$I$13,'[74]17'!$D$6:$D$13,'[74]17'!$K$6:$K$13,'[74]17'!$F$6:$F$13</definedName>
    <definedName name="T17?axis?ПФ?ФАКТ">'[74]17'!$J$6:$J$13,'[74]17'!$E$6:$E$13,'[74]17'!$L$6:$L$13,'[74]17'!$G$6:$G$13</definedName>
    <definedName name="T17?Columns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'[40]29'!$L$60,'[40]29'!$O$60,'[40]29'!$F$60,'[40]29'!$I$60</definedName>
    <definedName name="T17?L8">#REF!</definedName>
    <definedName name="T17?Name">#REF!</definedName>
    <definedName name="T17?Scope">#REF!</definedName>
    <definedName name="T17?Table">#REF!</definedName>
    <definedName name="T17?Title">#REF!</definedName>
    <definedName name="T17?unit?ГКАЛЧ">'[40]29'!$M$26:$M$33,'[40]29'!$P$26:$P$33,'[40]29'!$G$52:$G$59,'[40]29'!$J$52:$J$59,'[40]29'!$M$52:$M$59,'[40]29'!$P$52:$P$59,'[40]29'!$G$26:$G$33,'[40]29'!$J$26:$J$33</definedName>
    <definedName name="T17?unit?РУБ.ГКАЛ" localSheetId="1">'[40]29'!$O$18:$O$25,P1_T17?unit?РУБ.ГКАЛ,P2_T17?unit?РУБ.ГКАЛ</definedName>
    <definedName name="T17?unit?РУБ.ГКАЛ" localSheetId="0">'[40]29'!$O$18:$O$25,P1_T17?unit?РУБ.ГКАЛ,P2_T17?unit?РУБ.ГКАЛ</definedName>
    <definedName name="T17?unit?РУБ.ГКАЛ">'[40]29'!$O$18:$O$25,P1_T17?unit?РУБ.ГКАЛ,P2_T17?unit?РУБ.ГКАЛ</definedName>
    <definedName name="T17?unit?ТГКАЛ" localSheetId="1">'[40]29'!$P$18:$P$25,P1_T17?unit?ТГКАЛ,P2_T17?unit?ТГКАЛ</definedName>
    <definedName name="T17?unit?ТГКАЛ" localSheetId="0">'[40]29'!$P$18:$P$25,P1_T17?unit?ТГКАЛ,P2_T17?unit?ТГКАЛ</definedName>
    <definedName name="T17?unit?ТГКАЛ">'[40]29'!$P$18:$P$25,P1_T17?unit?ТГКАЛ,P2_T17?unit?ТГКАЛ</definedName>
    <definedName name="T17?unit?ТРУБ">#REF!</definedName>
    <definedName name="T17?unit?ТРУБ.ГКАЛЧ.МЕС">'[40]29'!$L$26:$L$33,'[40]29'!$O$26:$O$33,'[40]29'!$F$52:$F$59,'[40]29'!$I$52:$I$59,'[40]29'!$L$52:$L$59,'[40]29'!$O$52:$O$59,'[40]29'!$F$26:$F$33,'[40]29'!$I$26:$I$33</definedName>
    <definedName name="T17?unit?ЧДН">#REF!</definedName>
    <definedName name="T17?unit?ЧЕЛ">#REF!</definedName>
    <definedName name="T17_Protect" localSheetId="1">#REF!,#REF!,P1_T17_Protect</definedName>
    <definedName name="T17_Protect" localSheetId="0">#REF!,#REF!,P1_T17_Protect</definedName>
    <definedName name="T17_Protect">#REF!,#REF!,P1_T17_Protect</definedName>
    <definedName name="T17_Protection" localSheetId="1">P2_T17_Protection,P3_T17_Protection,P4_T17_Protection,P5_T17_Protection,ВО!P6_T17_Protection</definedName>
    <definedName name="T17_Protection" localSheetId="0">P2_T17_Protection,P3_T17_Protection,P4_T17_Protection,P5_T17_Protection,ВС!P6_T17_Protection</definedName>
    <definedName name="T17_Protection">P2_T17_Protection,P3_T17_Protection,P4_T17_Protection,P5_T17_Protection,P6_T17_Protection</definedName>
    <definedName name="T18.1?Data" localSheetId="1">P1_T18.1?Data,P2_T18.1?Data</definedName>
    <definedName name="T18.1?Data" localSheetId="0">P1_T18.1?Data,P2_T18.1?Data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 localSheetId="1">#REF!,#REF!,#REF!,#REF!,P1_T18.2_Protect</definedName>
    <definedName name="T18.2_Protect" localSheetId="0">#REF!,#REF!,#REF!,#REF!,P1_T18.2_Protect</definedName>
    <definedName name="T18.2_Protect">#REF!,#REF!,#REF!,#REF!,P1_T18.2_Protect</definedName>
    <definedName name="T18?axis?R?ДОГОВОР">'[74]18'!$D$14:$L$16,'[74]18'!$D$20:$L$22,'[74]18'!$D$26:$L$28,'[74]18'!$D$32:$L$34,'[74]18'!$D$38:$L$40,'[74]18'!$D$8:$L$10</definedName>
    <definedName name="T18?axis?R?ДОГОВОР?">'[74]18'!$B$14:$B$16,'[74]18'!$B$20:$B$22,'[74]18'!$B$26:$B$28,'[74]18'!$B$32:$B$34,'[74]18'!$B$38:$B$40,'[74]18'!$B$8:$B$10</definedName>
    <definedName name="T18?axis?ПРД?БАЗ">'[74]18'!$I$6:$J$42,'[74]18'!$F$6:$G$42</definedName>
    <definedName name="T18?axis?ПРД?ПРЕД">'[74]18'!$K$6:$L$42,'[74]18'!$D$6:$E$42</definedName>
    <definedName name="T18?axis?ПФ?ПЛАН">'[74]18'!$I$6:$I$42,'[74]18'!$D$6:$D$42,'[74]18'!$K$6:$K$42,'[74]18'!$F$6:$F$42</definedName>
    <definedName name="T18?axis?ПФ?ФАКТ">'[74]18'!$J$6:$J$42,'[74]18'!$E$6:$E$42,'[74]18'!$L$6:$L$42,'[74]18'!$G$6:$G$42</definedName>
    <definedName name="T18_Copy1">[88]страховые!#REF!</definedName>
    <definedName name="T18_Copy2">[88]страховые!#REF!</definedName>
    <definedName name="T18_Copy3">[88]страховые!#REF!</definedName>
    <definedName name="T18_Copy4">[88]страховые!#REF!</definedName>
    <definedName name="T18_Copy5">[88]страховые!#REF!</definedName>
    <definedName name="T18_Copy6">[88]страховые!#REF!</definedName>
    <definedName name="T19.1.1?Data" localSheetId="1">P1_T19.1.1?Data,P2_T19.1.1?Data</definedName>
    <definedName name="T19.1.1?Data" localSheetId="0">P1_T19.1.1?Data,P2_T19.1.1?Data</definedName>
    <definedName name="T19.1.1?Data">P1_T19.1.1?Data,P2_T19.1.1?Data</definedName>
    <definedName name="T19.1.2?Data" localSheetId="1">P1_T19.1.2?Data,P2_T19.1.2?Data</definedName>
    <definedName name="T19.1.2?Data" localSheetId="0">P1_T19.1.2?Data,P2_T19.1.2?Data</definedName>
    <definedName name="T19.1.2?Data">P1_T19.1.2?Data,P2_T19.1.2?Data</definedName>
    <definedName name="T19.2?Data" localSheetId="1">P1_T19.2?Data,P2_T19.2?Data</definedName>
    <definedName name="T19.2?Data" localSheetId="0">P1_T19.2?Data,P2_T19.2?Data</definedName>
    <definedName name="T19.2?Data">P1_T19.2?Data,P2_T19.2?Data</definedName>
    <definedName name="T19?axis?R?ВРАС?">[88]НИОКР!#REF!</definedName>
    <definedName name="T19?axis?R?ДОГОВОР">'[74]19'!$E$8:$M$9,'[74]19'!$E$13:$M$14,'[74]19'!$E$18:$M$18,'[74]19'!$E$26:$M$27,'[74]19'!$E$22:$M$22</definedName>
    <definedName name="T19?axis?R?ДОГОВОР?">'[74]19'!$A$8:$A$9,'[74]19'!$A$13:$A$14,'[74]19'!$A$18,'[74]19'!$A$26:$A$27,'[74]19'!$A$22</definedName>
    <definedName name="T19?axis?ПРД?БАЗ">'[74]19'!$J$6:$K$30,'[74]19'!$G$6:$H$30</definedName>
    <definedName name="T19?axis?ПРД?ПРЕД">'[74]19'!$L$6:$M$30,'[74]19'!$E$6:$F$30</definedName>
    <definedName name="T19?axis?ПФ?ПЛАН">'[74]19'!$J$6:$J$30,'[74]19'!$E$6:$E$30,'[74]19'!$L$6:$L$30,'[74]19'!$G$6:$G$30</definedName>
    <definedName name="T19?axis?ПФ?ФАКТ">'[74]19'!$K$6:$K$30,'[74]19'!$F$6:$F$30,'[74]19'!$M$6:$M$30,'[74]19'!$H$6:$H$30</definedName>
    <definedName name="T19?Data">'[40]19'!$J$8:$M$16,'[40]19'!$C$8:$H$16</definedName>
    <definedName name="T19?item_ext?РОСТ">[88]НИОКР!#REF!</definedName>
    <definedName name="T19?L1">'[74]19'!$A$16:$M$16, '[74]19'!$A$11:$M$11, '[74]19'!$A$6:$M$6, '[74]19'!$A$20:$M$20, '[74]19'!$A$24:$M$24</definedName>
    <definedName name="T19?L1.x">'[74]19'!$A$18:$M$18, '[74]19'!$A$13:$M$14, '[74]19'!$A$8:$M$9, '[74]19'!$A$22:$M$22, '[74]19'!$A$26:$M$27</definedName>
    <definedName name="T19?Name">[88]НИОКР!#REF!</definedName>
    <definedName name="T19?unit?ПРЦ">[88]НИОКР!#REF!</definedName>
    <definedName name="T19_Copy">[88]НИОКР!#REF!</definedName>
    <definedName name="T19_Copy2">[88]НИОКР!#REF!</definedName>
    <definedName name="T19_Protection">'[40]19'!$E$13:$H$13,'[40]19'!$E$15:$H$15,'[40]19'!$J$8:$M$11,'[40]19'!$J$13:$M$13,'[40]19'!$J$15:$M$15,'[40]19'!$E$4:$H$4,'[40]19'!$J$4:$M$4,'[40]19'!$E$8:$H$11</definedName>
    <definedName name="T2.1?Data">#N/A</definedName>
    <definedName name="T2.1?Protection" localSheetId="1">ВО!P6_T2.1?Protection</definedName>
    <definedName name="T2.1?Protection" localSheetId="0">ВС!P6_T2.1?Protection</definedName>
    <definedName name="T2.1?Protection">P6_T2.1?Protection</definedName>
    <definedName name="T2.3_Protect">#REF!,#REF!</definedName>
    <definedName name="T2?axis?ПРД?БАЗ">'[74]2'!$I$6:$J$19,'[74]2'!$F$6:$G$19</definedName>
    <definedName name="T2?axis?ПРД?ПРЕД">'[74]2'!$K$6:$L$19,'[74]2'!$D$6:$E$19</definedName>
    <definedName name="T2?axis?ПРД?РЕГ">#REF!</definedName>
    <definedName name="T2?axis?ПФ?ПЛАН">'[74]2'!$I$6:$I$19,'[74]2'!$D$6:$D$19,'[74]2'!$K$6:$K$19,'[74]2'!$F$6:$F$19</definedName>
    <definedName name="T2?axis?ПФ?ФАКТ">'[74]2'!$J$6:$J$19,'[74]2'!$E$6:$E$19,'[74]2'!$L$6:$L$19,'[74]2'!$G$6:$G$19</definedName>
    <definedName name="T2?Columns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 localSheetId="1">P1_T2?Protection,P2_T2?Protection</definedName>
    <definedName name="T2?Protection" localSheetId="0">P1_T2?Protection,P2_T2?Protection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?unit?МКВТЧ">'[74]2'!$D$6:$H$8,   '[74]2'!$D$10:$H$10,   '[74]2'!$D$12:$H$13,   '[74]2'!$D$15:$H$15</definedName>
    <definedName name="T2?unit?ПРЦ">'[74]2'!$D$9:$H$9,   '[74]2'!$D$14:$H$14,   '[74]2'!$I$6:$L$19,   '[74]2'!$D$18:$H$18</definedName>
    <definedName name="T2?unit?ТГКАЛ">'[74]2'!$D$16:$H$17,   '[74]2'!$D$19:$H$19</definedName>
    <definedName name="T2_">#REF!</definedName>
    <definedName name="T2_DiapProt" localSheetId="1">P1_T2_DiapProt,P2_T2_DiapProt</definedName>
    <definedName name="T2_DiapProt" localSheetId="0">P1_T2_DiapProt,P2_T2_DiapProt</definedName>
    <definedName name="T2_DiapProt">P1_T2_DiapProt,P2_T2_DiapProt</definedName>
    <definedName name="T20.1?Columns">#REF!</definedName>
    <definedName name="T20.1?Investments">#REF!</definedName>
    <definedName name="T20.1?Scope">#REF!</definedName>
    <definedName name="T20.1_Protect">#REF!</definedName>
    <definedName name="T20?axis?R?ДОГОВОР">'[74]20'!$G$7:$O$26,       '[74]20'!$G$28:$O$41</definedName>
    <definedName name="T20?axis?R?ДОГОВОР?">'[74]20'!$D$7:$D$26,       '[74]20'!$D$28:$D$41</definedName>
    <definedName name="T20?axis?ПРД?БАЗ">'[74]20'!$L$6:$M$42,  '[74]20'!$I$6:$J$42</definedName>
    <definedName name="T20?axis?ПРД?ПРЕД">'[74]20'!$N$6:$O$41,  '[74]20'!$G$6:$H$42</definedName>
    <definedName name="T20?axis?ПФ?ПЛАН">'[74]20'!$L$6:$L$42,  '[74]20'!$G$6:$G$42,  '[74]20'!$N$6:$N$42,  '[74]20'!$I$6:$I$42</definedName>
    <definedName name="T20?axis?ПФ?ФАКТ">'[74]20'!$M$6:$M$42,  '[74]20'!$H$6:$H$42,  '[74]20'!$O$6:$O$42,  '[74]20'!$J$6:$J$42</definedName>
    <definedName name="T20?Columns">#REF!</definedName>
    <definedName name="T20?Data">'[74]20'!$G$6:$O$6,       '[74]20'!$G$8:$O$25,       '[74]20'!$G$27:$O$27,       '[74]20'!$G$29:$O$40,       '[74]20'!$G$42:$O$42</definedName>
    <definedName name="T20?item_ext?РОСТ">[88]аренда!#REF!</definedName>
    <definedName name="T20?ItemComments">#REF!</definedName>
    <definedName name="T20?Items">#REF!</definedName>
    <definedName name="T20?L1.1">'[74]20'!$A$20:$O$20,'[74]20'!$A$17:$O$17,'[74]20'!$A$8:$O$8,'[74]20'!$A$11:$O$11,'[74]20'!$A$14:$O$14,'[74]20'!$A$23:$O$23</definedName>
    <definedName name="T20?L1.2">'[74]20'!$A$21:$O$21,'[74]20'!$A$18:$O$18,'[74]20'!$A$9:$O$9,'[74]20'!$A$12:$O$12,'[74]20'!$A$15:$O$15,'[74]20'!$A$24:$O$24</definedName>
    <definedName name="T20?L1.3">'[74]20'!$A$22:$O$22,'[74]20'!$A$19:$O$19,'[74]20'!$A$10:$O$10,'[74]20'!$A$13:$O$13,'[74]20'!$A$16:$O$16,'[74]20'!$A$25:$O$25</definedName>
    <definedName name="T20?L2.1">'[74]20'!$A$29:$O$29,   '[74]20'!$A$32:$O$32,   '[74]20'!$A$35:$O$35,   '[74]20'!$A$38:$O$38</definedName>
    <definedName name="T20?L2.2">'[74]20'!$A$30:$O$30,   '[74]20'!$A$33:$O$33,   '[74]20'!$A$36:$O$36,   '[74]20'!$A$39:$O$39</definedName>
    <definedName name="T20?L2.3">'[74]20'!$A$31:$O$31,   '[74]20'!$A$34:$O$34,   '[74]20'!$A$37:$O$37,   '[74]20'!$A$40:$O$40</definedName>
    <definedName name="T20?Name">[88]аренда!#REF!</definedName>
    <definedName name="T20?Scope">#REF!</definedName>
    <definedName name="T20?unit?МКВТЧ">'[40]20'!$C$13:$M$13,'[40]20'!$C$15:$M$19,'[40]20'!$C$8:$M$11</definedName>
    <definedName name="T20?unit?ПРЦ">[88]аренда!#REF!</definedName>
    <definedName name="T20_Copy1">[88]аренда!#REF!</definedName>
    <definedName name="T20_Copy2">[88]аренда!#REF!</definedName>
    <definedName name="T20_Protect">#REF!,#REF!</definedName>
    <definedName name="T20_Protection" localSheetId="1">'[40]20'!$E$8:$H$11,P1_T20_Protection</definedName>
    <definedName name="T20_Protection" localSheetId="0">'[40]20'!$E$8:$H$11,P1_T20_Protection</definedName>
    <definedName name="T20_Protection">'[40]20'!$E$8:$H$11,P1_T20_Protection</definedName>
    <definedName name="T21.2.1?Data" localSheetId="1">P1_T21.2.1?Data,P2_T21.2.1?Data</definedName>
    <definedName name="T21.2.1?Data" localSheetId="0">P1_T21.2.1?Data,P2_T21.2.1?Data</definedName>
    <definedName name="T21.2.1?Data">P1_T21.2.1?Data,P2_T21.2.1?Data</definedName>
    <definedName name="T21.2.2?Data" localSheetId="1">P1_T21.2.2?Data,P2_T21.2.2?Data</definedName>
    <definedName name="T21.2.2?Data" localSheetId="0">P1_T21.2.2?Data,P2_T21.2.2?Data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 localSheetId="1">P1_T21.4?Data,P2_T21.4?Data</definedName>
    <definedName name="T21.4?Data" localSheetId="0">P1_T21.4?Data,P2_T21.4?Data</definedName>
    <definedName name="T21.4?Data">P1_T21.4?Data,P2_T21.4?Data</definedName>
    <definedName name="T21?axis?R?ДОГОВОР">#REF!</definedName>
    <definedName name="T21?axis?R?ДОГОВОР?">#REF!</definedName>
    <definedName name="T21?axis?R?ПЭ">'[40]21'!$D$14:$S$16,'[40]21'!$D$26:$S$28,'[40]21'!$D$20:$S$22</definedName>
    <definedName name="T21?axis?R?ПЭ?">'[40]21'!$B$14:$B$16,'[40]21'!$B$26:$B$28,'[40]21'!$B$20:$B$22</definedName>
    <definedName name="T21?axis?ПРД?БАЗ">'[74]21'!$I$6:$J$18,'[74]21'!$F$6:$G$18</definedName>
    <definedName name="T21?axis?ПРД?ПРЕД">'[74]21'!$K$6:$L$18,'[74]21'!$D$6:$E$18</definedName>
    <definedName name="T21?axis?ПРД?РЕГ">#REF!</definedName>
    <definedName name="T21?axis?ПФ?ПЛАН">'[74]21'!$I$6:$I$18,'[74]21'!$D$6:$D$18,'[74]21'!$K$6:$K$18,'[74]21'!$F$6:$F$18</definedName>
    <definedName name="T21?axis?ПФ?ФАКТ">'[74]21'!$J$6:$J$18,'[74]21'!$E$6:$E$18,'[74]21'!$L$6:$L$18,'[74]21'!$G$6:$G$18</definedName>
    <definedName name="T21?Data">'[40]21'!$D$14:$S$16,'[40]21'!$D$18:$S$18,'[40]21'!$D$20:$S$22,'[40]21'!$D$24:$S$24,'[40]21'!$D$26:$S$28,'[40]21'!$D$31:$S$33,'[40]21'!$D$11:$S$12</definedName>
    <definedName name="T21?item_ext?РОСТ">#REF!</definedName>
    <definedName name="T21?L1">'[40]21'!$D$11:$S$12,'[40]21'!$D$14:$S$16,'[40]21'!$D$18:$S$18,'[40]21'!$D$20:$S$22,'[40]21'!$D$26:$S$28,'[40]21'!$D$24:$S$24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 localSheetId="1">P2_T21_Protection,ВО!P3_T21_Protection</definedName>
    <definedName name="T21_Protection" localSheetId="0">P2_T21_Protection,ВС!P3_T21_Protection</definedName>
    <definedName name="T21_Protection">P2_T21_Protection,P3_T21_Protection</definedName>
    <definedName name="T22?axis?R?ДОГОВОР">'[74]22'!$E$8:$M$9,'[74]22'!$E$13:$M$14,'[74]22'!$E$22:$M$23,'[74]22'!$E$18:$M$18</definedName>
    <definedName name="T22?axis?R?ДОГОВОР?">'[74]22'!$A$8:$A$9,'[74]22'!$A$13:$A$14,'[74]22'!$A$22:$A$23,'[74]22'!$A$18</definedName>
    <definedName name="T22?axis?ПРД?БАЗ">'[74]22'!$J$6:$K$26, '[74]22'!$G$6:$H$26</definedName>
    <definedName name="T22?axis?ПРД?ПРЕД">'[74]22'!$L$6:$M$26, '[74]22'!$E$6:$F$26</definedName>
    <definedName name="T22?axis?ПФ?ПЛАН">'[74]22'!$J$6:$J$26,'[74]22'!$E$6:$E$26,'[74]22'!$L$6:$L$26,'[74]22'!$G$6:$G$26</definedName>
    <definedName name="T22?axis?ПФ?ФАКТ">'[74]22'!$K$6:$K$26,'[74]22'!$F$6:$F$26,'[74]22'!$M$6:$M$26,'[74]22'!$H$6:$H$26</definedName>
    <definedName name="T22?item_ext?ВСЕГО">'[40]22'!$E$8:$F$31,'[40]22'!$I$8:$J$31</definedName>
    <definedName name="T22?item_ext?РОСТ">'[88]другие затраты с-ст'!#REF!</definedName>
    <definedName name="T22?item_ext?ЭС">'[40]22'!$K$8:$L$31,'[40]22'!$G$8:$H$31</definedName>
    <definedName name="T22?L1">'[40]22'!$G$8:$G$31,'[40]22'!$I$8:$I$31,'[40]22'!$K$8:$K$31,'[40]22'!$E$8:$E$31</definedName>
    <definedName name="T22?L1.x">'[74]22'!$A$13:$M$14, '[74]22'!$A$8:$M$9, '[74]22'!$A$18:$M$18, '[74]22'!$A$22:$M$23</definedName>
    <definedName name="T22?L2">'[40]22'!$H$8:$H$31,'[40]22'!$J$8:$J$31,'[40]22'!$L$8:$L$31,'[40]22'!$F$8:$F$31</definedName>
    <definedName name="T22?Name">'[88]другие затраты с-ст'!#REF!</definedName>
    <definedName name="T22?unit?ГКАЛ.Ч">'[40]22'!$G$8:$G$31,'[40]22'!$I$8:$I$31,'[40]22'!$K$8:$K$31,'[40]22'!$E$8:$E$31</definedName>
    <definedName name="T22?unit?ПРЦ">'[88]другие затраты с-ст'!#REF!</definedName>
    <definedName name="T22?unit?ТГКАЛ">'[40]22'!$H$8:$H$31,'[40]22'!$J$8:$J$31,'[40]22'!$L$8:$L$31,'[40]22'!$F$8:$F$31</definedName>
    <definedName name="T22_Copy">'[88]другие затраты с-ст'!#REF!</definedName>
    <definedName name="T22_Copy2">'[88]другие затраты с-ст'!#REF!</definedName>
    <definedName name="T22_Protection">'[40]22'!$E$19:$L$23,'[40]22'!$E$25:$L$25,'[40]22'!$E$27:$L$31,'[40]22'!$E$17:$L$17</definedName>
    <definedName name="T23?axis?R?ВТОП">'[40]23'!$E$8:$P$30,'[40]23'!$E$36:$P$58</definedName>
    <definedName name="T23?axis?R?ВТОП?">'[40]23'!$C$8:$C$30,'[40]23'!$C$36:$C$58</definedName>
    <definedName name="T23?axis?R?ПЭ">'[40]23'!$E$8:$P$30,'[40]23'!$E$36:$P$58</definedName>
    <definedName name="T23?axis?R?ПЭ?">'[40]23'!$B$8:$B$30,'[40]23'!$B$36:$B$58</definedName>
    <definedName name="T23?axis?R?СЦТ">'[40]23'!$E$32:$P$34,'[40]23'!$E$60:$P$62</definedName>
    <definedName name="T23?axis?R?СЦТ?">'[40]23'!$A$60:$A$62,'[40]23'!$A$32:$A$34</definedName>
    <definedName name="T23?axis?ПРД?БАЗ">'[74]23'!$I$6:$J$13,'[74]23'!$F$6:$G$13</definedName>
    <definedName name="T23?axis?ПРД?ПРЕД">'[74]23'!$K$6:$L$13,'[74]23'!$D$6:$E$13</definedName>
    <definedName name="T23?axis?ПРД?РЕГ">'[88]налоги в с-ст'!#REF!</definedName>
    <definedName name="T23?axis?ПФ?ПЛАН">'[74]23'!$I$6:$I$13,'[74]23'!$D$6:$D$13,'[74]23'!$K$6:$K$13,'[74]23'!$F$6:$F$13</definedName>
    <definedName name="T23?axis?ПФ?ФАКТ">'[74]23'!$J$6:$J$13,'[74]23'!$E$6:$E$13,'[74]23'!$L$6:$L$13,'[74]23'!$G$6:$G$13</definedName>
    <definedName name="T23?Data">'[40]23'!$E$37:$P$63,'[40]23'!$E$9:$P$35</definedName>
    <definedName name="T23?item_ext?ВСЕГО">'[40]23'!$A$55:$P$58,'[40]23'!$A$27:$P$30</definedName>
    <definedName name="T23?item_ext?ИТОГО">'[40]23'!$A$59:$P$59,'[40]23'!$A$31:$P$31</definedName>
    <definedName name="T23?item_ext?РОСТ">'[88]налоги в с-ст'!#REF!</definedName>
    <definedName name="T23?item_ext?СЦТ">'[40]23'!$A$60:$P$62,'[40]23'!$A$32:$P$34</definedName>
    <definedName name="T23?L1">'[88]налоги в с-ст'!#REF!</definedName>
    <definedName name="T23?L1.1">'[88]налоги в с-ст'!#REF!</definedName>
    <definedName name="T23?L1.2">'[88]налоги в с-ст'!#REF!</definedName>
    <definedName name="T23?L2">'[88]налоги в с-ст'!#REF!</definedName>
    <definedName name="T23?L3">'[88]налоги в с-ст'!#REF!</definedName>
    <definedName name="T23?L4">'[88]налоги в с-ст'!#REF!</definedName>
    <definedName name="T23?Name">'[88]налоги в с-ст'!#REF!</definedName>
    <definedName name="T23?Table">'[88]налоги в с-ст'!#REF!</definedName>
    <definedName name="T23?Title">'[88]налоги в с-ст'!#REF!</definedName>
    <definedName name="T23?unit?ПРЦ">'[74]23'!$D$12:$H$12,'[74]23'!$I$6:$L$13</definedName>
    <definedName name="T23?unit?ТРУБ">'[74]23'!$D$9:$H$9,'[74]23'!$D$11:$H$11,'[74]23'!$D$13:$H$13,'[74]23'!$D$6:$H$7</definedName>
    <definedName name="T23_Protection" localSheetId="1">'[40]23'!$A$60:$A$62,'[40]23'!$F$60:$J$62,'[40]23'!$O$60:$P$62,'[40]23'!$A$9:$A$25,P1_T23_Protection</definedName>
    <definedName name="T23_Protection" localSheetId="0">'[40]23'!$A$60:$A$62,'[40]23'!$F$60:$J$62,'[40]23'!$O$60:$P$62,'[40]23'!$A$9:$A$25,P1_T23_Protection</definedName>
    <definedName name="T23_Protection">'[40]23'!$A$60:$A$62,'[40]23'!$F$60:$J$62,'[40]23'!$O$60:$P$62,'[40]23'!$A$9:$A$25,P1_T23_Protection</definedName>
    <definedName name="T24.1?Data">'[74]24.1'!$E$6:$J$21, '[74]24.1'!$E$23, '[74]24.1'!$H$23:$J$23, '[74]24.1'!$E$28:$J$42, '[74]24.1'!$E$44, '[74]24.1'!$H$44:$J$44</definedName>
    <definedName name="T24.1?unit?ТРУБ">'[74]24.1'!$E$5:$E$44, '[74]24.1'!$J$5:$J$44</definedName>
    <definedName name="T24.1_Copy1">'[88]% за кредит'!#REF!</definedName>
    <definedName name="T24.1_Copy2">'[88]% за кредит'!#REF!</definedName>
    <definedName name="T24?axis?R?ДОГОВОР">'[74]24'!$D$27:$L$37,'[74]24'!$D$8:$L$18</definedName>
    <definedName name="T24?axis?R?ДОГОВОР?">'[74]24'!$B$27:$B$37,'[74]24'!$B$8:$B$18</definedName>
    <definedName name="T24?axis?ПРД?БАЗ">'[74]24'!$I$6:$J$39,'[74]24'!$F$6:$G$39</definedName>
    <definedName name="T24?axis?ПРД?ПРЕД">'[74]24'!$K$6:$L$39,'[74]24'!$D$6:$E$39</definedName>
    <definedName name="T24?axis?ПРД?РЕГ">#REF!</definedName>
    <definedName name="T24?axis?ПФ?ПЛАН">'[74]24'!$I$6:$I$39,'[74]24'!$D$6:$D$39,'[74]24'!$K$6:$K$39,'[74]24'!$F$6:$F$38</definedName>
    <definedName name="T24?axis?ПФ?ФАКТ">'[74]24'!$J$6:$J$39,'[74]24'!$E$6:$E$39,'[74]24'!$L$6:$L$39,'[74]24'!$G$6:$G$39</definedName>
    <definedName name="T24?Columns">#REF!</definedName>
    <definedName name="T24?Data">'[74]24'!$D$6:$L$6, '[74]24'!$D$8:$L$18, '[74]24'!$D$20:$L$25, '[74]24'!$D$27:$L$37, '[74]24'!$D$39:$L$39</definedName>
    <definedName name="T24?item_ext?РОСТ">#REF!</definedName>
    <definedName name="T24?ItemComments">'[75]24'!#REF!</definedName>
    <definedName name="T24?Items">'[75]24'!#REF!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#REF!</definedName>
    <definedName name="T24?Table">#REF!</definedName>
    <definedName name="T24?Title">#REF!</definedName>
    <definedName name="T24?unit?ПРЦ">'[74]24'!$D$22:$H$22, '[74]24'!$I$6:$L$6, '[74]24'!$I$8:$L$18, '[74]24'!$I$20:$L$25, '[74]24'!$I$27:$L$37, '[74]24'!$I$39:$L$39</definedName>
    <definedName name="T24?unit?ТРУБ">'[74]24'!$D$6:$H$6, '[74]24'!$D$8:$H$18, '[74]24'!$D$20:$H$21, '[74]24'!$D$23:$H$25, '[74]24'!$D$27:$H$37, '[74]24'!$D$39:$H$39</definedName>
    <definedName name="T24?Units">'[75]24'!#REF!</definedName>
    <definedName name="T24?НАП">#REF!</definedName>
    <definedName name="T24_Copy1">#REF!</definedName>
    <definedName name="T24_Copy2">#REF!</definedName>
    <definedName name="T24_Protection">'[40]24'!$E$24:$H$37,'[40]24'!$B$35:$B$37,'[40]24'!$E$41:$H$42,'[40]24'!$J$8:$M$21,'[40]24'!$J$24:$M$37,'[40]24'!$J$41:$M$42,'[40]24'!$E$8:$H$21</definedName>
    <definedName name="T25?axis?R?ВРАС">#REF!</definedName>
    <definedName name="T25?axis?R?ВРАС?">#REF!</definedName>
    <definedName name="T25?axis?R?ДОГОВОР">'[74]25'!$G$19:$O$20, '[74]25'!$G$9:$O$10, '[74]25'!$G$14:$O$15, '[74]25'!$G$24:$O$24, '[74]25'!$G$29:$O$34, '[74]25'!$G$38:$O$40</definedName>
    <definedName name="T25?axis?R?ДОГОВОР?">'[74]25'!$E$19:$E$20, '[74]25'!$E$9:$E$10, '[74]25'!$E$14:$E$15, '[74]25'!$E$24, '[74]25'!$E$29:$E$34, '[74]25'!$E$38:$E$40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'[74]25'!$I$7:$I$51,         '[74]25'!$L$7:$L$51</definedName>
    <definedName name="T25?axis?ПФ?ФАКТ">'[74]25'!$J$7:$J$51,         '[74]25'!$M$7:$M$51</definedName>
    <definedName name="T25?Data">#REF!</definedName>
    <definedName name="T25?item_ext?РОСТ">#REF!</definedName>
    <definedName name="T25?item_ext?РОСТ2">#REF!</definedName>
    <definedName name="T25?ItemComments">'[75]25'!#REF!</definedName>
    <definedName name="T25?Items">'[75]25'!#REF!</definedName>
    <definedName name="T25?L1" xml:space="preserve"> '[74]25'!$A$17:$O$17,  '[74]25'!$A$7:$O$7,  '[74]25'!$A$12:$O$12,  '[74]25'!$A$22:$O$22,  '[74]25'!$A$26:$O$26,  '[74]25'!$A$36:$O$36</definedName>
    <definedName name="T25?L1.1">'[74]25'!$A$19:$O$20, '[74]25'!$A$31:$O$31, '[74]25'!$A$9:$O$10, '[74]25'!$A$14:$O$15, '[74]25'!$A$24:$O$24, '[74]25'!$A$29:$O$29, '[74]25'!$A$33:$O$33, '[74]25'!$A$38:$O$40</definedName>
    <definedName name="T25?L1.2">#REF!</definedName>
    <definedName name="T25?L1.2.1" xml:space="preserve"> '[74]25'!$A$32:$O$32,     '[74]25'!$A$30:$O$30,     '[74]25'!$A$34:$O$34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'[74]25'!$G$32:$K$32,     '[74]25'!$G$27:$K$27,     '[74]25'!$G$30:$K$30,     '[74]25'!$G$34:$K$34</definedName>
    <definedName name="T25?unit?ПРЦ">#REF!</definedName>
    <definedName name="T25?unit?ТРУБ" xml:space="preserve"> '[74]25'!$G$31:$K$31,     '[74]25'!$G$6:$K$26,     '[74]25'!$G$29:$K$29,     '[74]25'!$G$33:$K$33,     '[74]25'!$G$36:$K$51</definedName>
    <definedName name="T25?Units">'[75]25'!#REF!</definedName>
    <definedName name="T25_Copy1">#REF!</definedName>
    <definedName name="T25_Copy2">#REF!</definedName>
    <definedName name="T25_Copy3">#REF!</definedName>
    <definedName name="T25_Copy4">#REF!</definedName>
    <definedName name="T25_protection" localSheetId="1">P1_T25_protection,P2_T25_protection</definedName>
    <definedName name="T25_protection" localSheetId="0">P1_T25_protection,P2_T25_protection</definedName>
    <definedName name="T25_protection">P1_T25_protection,P2_T25_protection</definedName>
    <definedName name="T26?axis?R?ВРАС">'[40]26'!$C$34:$N$36,'[40]26'!$C$22:$N$24</definedName>
    <definedName name="T26?axis?R?ВРАС?">'[40]26'!$B$34:$B$36,'[40]26'!$B$22:$B$24</definedName>
    <definedName name="T26?axis?ПРД?БАЗ">'[74]26'!$I$6:$J$20,'[74]26'!$F$6:$G$20</definedName>
    <definedName name="T26?axis?ПРД?ПРЕД">'[74]26'!$K$6:$L$20,'[74]26'!$D$6:$E$20</definedName>
    <definedName name="T26?axis?ПФ?ПЛАН">'[74]26'!$I$6:$I$20,'[74]26'!$D$6:$D$20,'[74]26'!$K$6:$K$20,'[74]26'!$F$6:$F$20</definedName>
    <definedName name="T26?axis?ПФ?ФАКТ">'[74]26'!$J$6:$J$20,'[74]26'!$E$6:$E$20,'[74]26'!$L$6:$L$20,'[74]26'!$G$6:$G$20</definedName>
    <definedName name="T26?Data">'[74]26'!$D$6:$L$8, '[74]26'!$D$10:$L$20</definedName>
    <definedName name="T26?item_ext?РОСТ">'[88]поощрение (ДВ)'!#REF!</definedName>
    <definedName name="T26?L1">'[40]26'!$F$8:$N$8,'[40]26'!$C$8:$D$8</definedName>
    <definedName name="T26?L1.1">'[40]26'!$F$10:$N$10,'[40]26'!$C$10:$D$10</definedName>
    <definedName name="T26?L2">'[40]26'!$F$11:$N$11,'[40]26'!$C$11:$D$11</definedName>
    <definedName name="T26?L2.1">'[40]26'!$F$13:$N$13,'[40]26'!$C$13:$D$13</definedName>
    <definedName name="T26?L2.7">'[88]поощрение (ДВ)'!#REF!</definedName>
    <definedName name="T26?L2.8">'[88]поощрение (ДВ)'!#REF!</definedName>
    <definedName name="T26?L3">'[40]26'!$F$14:$N$14,'[40]26'!$C$14:$D$14</definedName>
    <definedName name="T26?L4">'[40]26'!$F$15:$N$15,'[40]26'!$C$15:$D$15</definedName>
    <definedName name="T26?L5">'[40]26'!$F$16:$N$16,'[40]26'!$C$16:$D$16</definedName>
    <definedName name="T26?L5.1">'[40]26'!$F$18:$N$18,'[40]26'!$C$18:$D$18</definedName>
    <definedName name="T26?L5.2">'[40]26'!$F$19:$N$19,'[40]26'!$C$19:$D$19</definedName>
    <definedName name="T26?L5.3">'[40]26'!$F$20:$N$20,'[40]26'!$C$20:$D$20</definedName>
    <definedName name="T26?L5.3.x">'[40]26'!$F$22:$N$24,'[40]26'!$C$22:$D$24</definedName>
    <definedName name="T26?L6">'[40]26'!$F$26:$N$26,'[40]26'!$C$26:$D$26</definedName>
    <definedName name="T26?L7">'[40]26'!$F$27:$N$27,'[40]26'!$C$27:$D$27</definedName>
    <definedName name="T26?L7.1">'[40]26'!$F$29:$N$29,'[40]26'!$C$29:$D$29</definedName>
    <definedName name="T26?L7.2">'[40]26'!$F$30:$N$30,'[40]26'!$C$30:$D$30</definedName>
    <definedName name="T26?L7.3">'[40]26'!$F$31:$N$31,'[40]26'!$C$31:$D$31</definedName>
    <definedName name="T26?L7.4">'[40]26'!$F$32:$N$32,'[40]26'!$C$32:$D$32</definedName>
    <definedName name="T26?L7.4.x">'[40]26'!$F$34:$N$36,'[40]26'!$C$34:$D$36</definedName>
    <definedName name="T26?L8">'[40]26'!$F$38:$N$38,'[40]26'!$C$38:$D$38</definedName>
    <definedName name="T26?Name">'[88]поощрение (ДВ)'!#REF!</definedName>
    <definedName name="T26?unit?ПРЦ">'[88]поощрение (ДВ)'!#REF!</definedName>
    <definedName name="T26_Protection" localSheetId="1">'[40]26'!$K$34:$N$36,'[40]26'!$B$22:$B$24,P1_T26_Protection,P2_T26_Protection</definedName>
    <definedName name="T26_Protection" localSheetId="0">'[40]26'!$K$34:$N$36,'[40]26'!$B$22:$B$24,P1_T26_Protection,P2_T26_Protection</definedName>
    <definedName name="T26_Protection">'[40]26'!$K$34:$N$36,'[40]26'!$B$22:$B$24,P1_T26_Protection,P2_T26_Protection</definedName>
    <definedName name="T27.2_Scope">#REF!</definedName>
    <definedName name="T27.3_Scope">#REF!</definedName>
    <definedName name="T27?axis?R?ВРАС">'[40]27'!$C$34:$S$36,'[40]27'!$C$22:$S$24</definedName>
    <definedName name="T27?axis?R?ВРАС?">'[40]27'!$B$34:$B$36,'[40]27'!$B$22:$B$24</definedName>
    <definedName name="T27?axis?ПРД?БАЗ">'[74]27'!$I$6:$J$11,'[74]27'!$F$6:$G$11</definedName>
    <definedName name="T27?axis?ПРД?ПРЕД">'[74]27'!$K$6:$L$11,'[74]27'!$D$6:$E$11</definedName>
    <definedName name="T27?axis?ПРД?РЕГ">#REF!</definedName>
    <definedName name="T27?axis?ПФ?ПЛАН">'[74]27'!$I$6:$I$11,'[74]27'!$D$6:$D$11,'[74]27'!$K$6:$K$11,'[74]27'!$F$6:$F$11</definedName>
    <definedName name="T27?axis?ПФ?ФАКТ">'[74]27'!$J$6:$J$11,'[74]27'!$E$6:$E$11,'[74]27'!$L$6:$L$11,'[74]27'!$G$6:$G$11</definedName>
    <definedName name="T27?Data">#REF!</definedName>
    <definedName name="T27?item_ext?РОСТ">#REF!</definedName>
    <definedName name="T27?Items">#REF!</definedName>
    <definedName name="T27?L1">#REF!</definedName>
    <definedName name="T27?L1.1">'[40]27'!$F$10:$S$10,'[40]27'!$C$10:$D$10</definedName>
    <definedName name="T27?L2">#REF!</definedName>
    <definedName name="T27?L2.1">'[40]27'!$F$13:$S$13,'[40]27'!$C$13:$D$13</definedName>
    <definedName name="T27?L3">#REF!</definedName>
    <definedName name="T27?L4">#REF!</definedName>
    <definedName name="T27?L5">#REF!</definedName>
    <definedName name="T27?L5.3">'[40]27'!$F$20:$S$20,'[40]27'!$C$20:$D$20</definedName>
    <definedName name="T27?L5.3.x">'[40]27'!$F$22:$S$24,'[40]27'!$C$22:$D$24</definedName>
    <definedName name="T27?L6">#REF!</definedName>
    <definedName name="T27?L7">'[40]27'!$F$27:$S$27,'[40]27'!$C$27:$D$27</definedName>
    <definedName name="T27?L7.1">'[40]27'!$F$29:$S$29,'[40]27'!$C$29:$D$29</definedName>
    <definedName name="T27?L7.2">'[40]27'!$F$30:$S$30,'[40]27'!$C$30:$D$30</definedName>
    <definedName name="T27?L7.3">'[40]27'!$F$31:$S$31,'[40]27'!$C$31:$D$31</definedName>
    <definedName name="T27?L7.4">'[40]27'!$F$32:$S$32,'[40]27'!$C$32:$D$32</definedName>
    <definedName name="T27?L7.4.x">'[40]27'!$F$34:$S$36,'[40]27'!$C$34:$D$36</definedName>
    <definedName name="T27?L8">'[40]27'!$F$38:$S$38,'[40]27'!$C$38:$D$38</definedName>
    <definedName name="T27?Name">#REF!</definedName>
    <definedName name="T27?Scope">#REF!</definedName>
    <definedName name="T27?Table">#REF!</definedName>
    <definedName name="T27?Title">#REF!</definedName>
    <definedName name="T27?unit?ПРЦ">'[74]27'!$D$7:$H$7, '[74]27'!$I$6:$L$11</definedName>
    <definedName name="T27?unit?ТРУБ">'[74]27'!$D$6:$H$6, '[74]27'!$D$8:$H$11</definedName>
    <definedName name="T27?НАП">#REF!</definedName>
    <definedName name="T27?ПОТ">#REF!</definedName>
    <definedName name="T27_Protect">#REF!,#REF!,#REF!</definedName>
    <definedName name="T27_Protection" localSheetId="1">'[40]27'!$P$34:$S$36,'[40]27'!$B$22:$B$24,P1_T27_Protection,P2_T27_Protection,P3_T27_Protection</definedName>
    <definedName name="T27_Protection" localSheetId="0">'[40]27'!$P$34:$S$36,'[40]27'!$B$22:$B$24,P1_T27_Protection,P2_T27_Protection,P3_T27_Protection</definedName>
    <definedName name="T27_Protection">'[40]27'!$P$34:$S$36,'[40]27'!$B$22:$B$24,P1_T27_Protection,P2_T27_Protection,P3_T27_Protection</definedName>
    <definedName name="T28.3?unit?РУБ.ГКАЛ" localSheetId="1">P1_T28.3?unit?РУБ.ГКАЛ,P2_T28.3?unit?РУБ.ГКАЛ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1">P2_T28?axis?R?ПЭ,P3_T28?axis?R?ПЭ,P4_T28?axis?R?ПЭ,P5_T28?axis?R?ПЭ,ВО!P6_T28?axis?R?ПЭ</definedName>
    <definedName name="T28?axis?R?ПЭ" localSheetId="0">P2_T28?axis?R?ПЭ,P3_T28?axis?R?ПЭ,P4_T28?axis?R?ПЭ,P5_T28?axis?R?ПЭ,ВС!P6_T28?axis?R?ПЭ</definedName>
    <definedName name="T28?axis?R?ПЭ">P2_T28?axis?R?ПЭ,P3_T28?axis?R?ПЭ,P4_T28?axis?R?ПЭ,P5_T28?axis?R?ПЭ,P6_T28?axis?R?ПЭ</definedName>
    <definedName name="T28?axis?R?ПЭ?" localSheetId="1">P2_T28?axis?R?ПЭ?,P3_T28?axis?R?ПЭ?,P4_T28?axis?R?ПЭ?,P5_T28?axis?R?ПЭ?,ВО!P6_T28?axis?R?ПЭ?</definedName>
    <definedName name="T28?axis?R?ПЭ?" localSheetId="0">P2_T28?axis?R?ПЭ?,P3_T28?axis?R?ПЭ?,P4_T28?axis?R?ПЭ?,P5_T28?axis?R?ПЭ?,ВС!P6_T28?axis?R?ПЭ?</definedName>
    <definedName name="T28?axis?R?ПЭ?">P2_T28?axis?R?ПЭ?,P3_T28?axis?R?ПЭ?,P4_T28?axis?R?ПЭ?,P5_T28?axis?R?ПЭ?,P6_T28?axis?R?ПЭ?</definedName>
    <definedName name="T28?axis?ПРД?БАЗ">'[74]28'!$I$6:$J$17,'[74]28'!$F$6:$G$17</definedName>
    <definedName name="T28?axis?ПРД?ПРЕД">'[74]28'!$K$6:$L$17,'[74]28'!$D$6:$E$17</definedName>
    <definedName name="T28?axis?ПРД?РЕГ">'[88]другие из прибыли'!#REF!</definedName>
    <definedName name="T28?axis?ПФ?ПЛАН">'[74]28'!$I$6:$I$17,'[74]28'!$D$6:$D$17,'[74]28'!$K$6:$K$17,'[74]28'!$F$6:$F$17</definedName>
    <definedName name="T28?axis?ПФ?ФАКТ">'[74]28'!$J$6:$J$17,'[74]28'!$E$6:$E$17,'[74]28'!$L$6:$L$17,'[74]28'!$G$6:$G$17</definedName>
    <definedName name="T28?Data" localSheetId="1">'[40]28'!$D$190:$E$213,'[40]28'!$G$164:$H$187,'[40]28'!$D$164:$E$187,'[40]28'!$D$138:$I$161,'[40]28'!$D$8:$I$109,'[40]28'!$D$112:$I$135,P1_T28?Data</definedName>
    <definedName name="T28?Data" localSheetId="0">'[40]28'!$D$190:$E$213,'[40]28'!$G$164:$H$187,'[40]28'!$D$164:$E$187,'[40]28'!$D$138:$I$161,'[40]28'!$D$8:$I$109,'[40]28'!$D$112:$I$135,P1_T28?Data</definedName>
    <definedName name="T28?Data">'[40]28'!$D$190:$E$213,'[40]28'!$G$164:$H$187,'[40]28'!$D$164:$E$187,'[40]28'!$D$138:$I$161,'[40]28'!$D$8:$I$109,'[40]28'!$D$112:$I$135,P1_T28?Data</definedName>
    <definedName name="T28?item_ext?ВСЕГО">'[40]28'!$I$8:$I$292,'[40]28'!$F$8:$F$292</definedName>
    <definedName name="T28?item_ext?ТЭ">'[40]28'!$E$8:$E$292,'[40]28'!$H$8:$H$292</definedName>
    <definedName name="T28?item_ext?ЭЭ">'[40]28'!$D$8:$D$292,'[40]28'!$G$8:$G$292</definedName>
    <definedName name="T28?L1.1.x">'[40]28'!$D$16:$I$18,'[40]28'!$D$11:$I$13</definedName>
    <definedName name="T28?L10.1.x">'[40]28'!$D$250:$I$252,'[40]28'!$D$245:$I$247</definedName>
    <definedName name="T28?L11.1.x">'[40]28'!$D$276:$I$278,'[40]28'!$D$271:$I$273</definedName>
    <definedName name="T28?L2.1.x">'[40]28'!$D$42:$I$44,'[40]28'!$D$37:$I$39</definedName>
    <definedName name="T28?L3.1.x">'[40]28'!$D$68:$I$70,'[40]28'!$D$63:$I$65</definedName>
    <definedName name="T28?L4.1.x">'[40]28'!$D$94:$I$96,'[40]28'!$D$89:$I$91</definedName>
    <definedName name="T28?L5.1.x">'[40]28'!$D$120:$I$122,'[40]28'!$D$115:$I$117</definedName>
    <definedName name="T28?L6.1.x">'[40]28'!$D$146:$I$148,'[40]28'!$D$141:$I$143</definedName>
    <definedName name="T28?L7.1.x">'[40]28'!$D$172:$I$174,'[40]28'!$D$167:$I$169</definedName>
    <definedName name="T28?L8.1.x">'[40]28'!$D$198:$I$200,'[40]28'!$D$193:$I$195</definedName>
    <definedName name="T28?L9.1.x">'[40]28'!$D$224:$I$226,'[40]28'!$D$219:$I$221</definedName>
    <definedName name="T28?Name">'[88]другие из прибыли'!#REF!</definedName>
    <definedName name="T28?unit?ГКАЛЧ">'[40]28'!$H$164:$H$187,'[40]28'!$E$164:$E$187</definedName>
    <definedName name="T28?unit?МКВТЧ">'[40]28'!$G$190:$G$213,'[40]28'!$D$190:$D$213</definedName>
    <definedName name="T28?unit?РУБ.ГКАЛ">'[40]28'!$E$216:$E$239,'[40]28'!$E$268:$E$292,'[40]28'!$H$268:$H$292,'[40]28'!$H$216:$H$239</definedName>
    <definedName name="T28?unit?РУБ.ГКАЛЧ.МЕС">'[40]28'!$H$242:$H$265,'[40]28'!$E$242:$E$265</definedName>
    <definedName name="T28?unit?РУБ.ТКВТ.МЕС">'[40]28'!$G$242:$G$265,'[40]28'!$D$242:$D$265</definedName>
    <definedName name="T28?unit?РУБ.ТКВТЧ">'[40]28'!$G$216:$G$239,'[40]28'!$D$268:$D$292,'[40]28'!$G$268:$G$292,'[40]28'!$D$216:$D$239</definedName>
    <definedName name="T28?unit?ТГКАЛ">'[40]28'!$H$190:$H$213,'[40]28'!$E$190:$E$213</definedName>
    <definedName name="T28?unit?ТКВТ">'[40]28'!$G$164:$G$187,'[40]28'!$D$164:$D$187</definedName>
    <definedName name="T28?unit?ТРУБ">'[40]28'!$D$138:$I$161,'[40]28'!$D$8:$I$109</definedName>
    <definedName name="T28_Copy">'[88]другие из прибыли'!#REF!</definedName>
    <definedName name="T28_Protection" localSheetId="1">P9_T28_Protection,P10_T28_Protection,P11_T28_Protection,ВО!P12_T28_Protection</definedName>
    <definedName name="T28_Protection" localSheetId="0">P9_T28_Protection,P10_T28_Protection,P11_T28_Protection,ВС!P12_T28_Protection</definedName>
    <definedName name="T28_Protection">P9_T28_Protection,P10_T28_Protection,P11_T28_Protection,P12_T28_Protection</definedName>
    <definedName name="T29?axis?ПФ?ПЛАН">'[74]29'!$F$5:$F$11,'[74]29'!$D$5:$D$11</definedName>
    <definedName name="T29?axis?ПФ?ФАКТ">'[74]29'!$G$5:$G$11,'[74]29'!$E$5:$E$11</definedName>
    <definedName name="T29?Data">'[74]29'!$D$6:$H$9, '[74]29'!$D$11:$H$11</definedName>
    <definedName name="T29?item_ext?1СТ" localSheetId="1">P1_T29?item_ext?1СТ</definedName>
    <definedName name="T29?item_ext?1СТ" localSheetId="0">P1_T29?item_ext?1СТ</definedName>
    <definedName name="T29?item_ext?1СТ">P1_T29?item_ext?1СТ</definedName>
    <definedName name="T29?item_ext?2СТ.М" localSheetId="1">P1_T29?item_ext?2СТ.М</definedName>
    <definedName name="T29?item_ext?2СТ.М" localSheetId="0">P1_T29?item_ext?2СТ.М</definedName>
    <definedName name="T29?item_ext?2СТ.М">P1_T29?item_ext?2СТ.М</definedName>
    <definedName name="T29?item_ext?2СТ.Э" localSheetId="1">P1_T29?item_ext?2СТ.Э</definedName>
    <definedName name="T29?item_ext?2СТ.Э" localSheetId="0">P1_T29?item_ext?2СТ.Э</definedName>
    <definedName name="T29?item_ext?2СТ.Э">P1_T29?item_ext?2СТ.Э</definedName>
    <definedName name="T29?L10" localSheetId="1">P1_T29?L10</definedName>
    <definedName name="T29?L10" localSheetId="0">P1_T29?L10</definedName>
    <definedName name="T29?L10">P1_T29?L10</definedName>
    <definedName name="T29_Copy">[88]выпадающие!#REF!</definedName>
    <definedName name="T3?axis?ПРД?БАЗ">'[74]3'!$I$6:$J$20,'[74]3'!$F$6:$G$20</definedName>
    <definedName name="T3?axis?ПРД?ПРЕД">'[74]3'!$K$6:$L$20,'[74]3'!$D$6:$E$20</definedName>
    <definedName name="T3?axis?ПРД?РЕГ">#REF!</definedName>
    <definedName name="T3?axis?ПФ?ПЛАН">'[74]3'!$I$6:$I$20,'[74]3'!$D$6:$D$20,'[74]3'!$K$6:$K$20,'[74]3'!$F$6:$F$20</definedName>
    <definedName name="T3?axis?ПФ?ФАКТ">'[74]3'!$J$6:$J$20,'[74]3'!$E$6:$E$20,'[74]3'!$L$6:$L$20,'[74]3'!$G$6:$G$20</definedName>
    <definedName name="T3?Data">#REF!</definedName>
    <definedName name="T3?item_ext?РОСТ">#REF!</definedName>
    <definedName name="T3?ItemComments">#REF!</definedName>
    <definedName name="T3?Items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Scope">#REF!</definedName>
    <definedName name="T3?Table">#REF!</definedName>
    <definedName name="T3?Title">#REF!</definedName>
    <definedName name="T3?unit?Г.КВТЧ">#REF!</definedName>
    <definedName name="T3?unit?КГ.ГКАЛ">'[74]3'!$D$13:$H$13,   '[74]3'!$D$16:$H$16</definedName>
    <definedName name="T3?unit?МКВТЧ">#REF!</definedName>
    <definedName name="T3?unit?ПРЦ">'[74]3'!$D$20:$H$20,   '[74]3'!$I$6:$L$20</definedName>
    <definedName name="T3?unit?ТГКАЛ">'[74]3'!$D$12:$H$12,   '[74]3'!$D$15:$H$15</definedName>
    <definedName name="T3?unit?ТТУТ">'[74]3'!$D$10:$H$11,   '[74]3'!$D$14:$H$14,   '[74]3'!$D$17:$H$19</definedName>
    <definedName name="T3?НАП">#REF!</definedName>
    <definedName name="T3_Protect">#REF!</definedName>
    <definedName name="T4.1?axis?R?ВТОП">'[74]4.1'!$E$5:$I$8, '[74]4.1'!$E$12:$I$15, '[74]4.1'!$E$18:$I$21</definedName>
    <definedName name="T4.1?axis?R?ВТОП?">'[74]4.1'!$C$5:$C$8, '[74]4.1'!$C$12:$C$15, '[74]4.1'!$C$18:$C$21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'[74]4.1'!$E$4:$I$9, '[74]4.1'!$E$11:$I$15, '[74]4.1'!$E$18:$I$21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R?ВТОП">'[74]4'!$E$7:$M$10,   '[74]4'!$E$14:$M$17,   '[74]4'!$E$20:$M$23,   '[74]4'!$E$26:$M$29,   '[74]4'!$E$32:$M$35,   '[74]4'!$E$38:$M$41,   '[74]4'!$E$45:$M$48,   '[74]4'!$E$51:$M$54,   '[74]4'!$E$58:$M$61,   '[74]4'!$E$65:$M$68,   '[74]4'!$E$72:$M$75</definedName>
    <definedName name="T4?axis?R?ВТОП?">'[74]4'!$C$7:$C$10,   '[74]4'!$C$14:$C$17,   '[74]4'!$C$20:$C$23,   '[74]4'!$C$26:$C$29,   '[74]4'!$C$32:$C$35,   '[74]4'!$C$38:$C$41,   '[74]4'!$C$45:$C$48,   '[74]4'!$C$51:$C$54,   '[74]4'!$C$58:$C$61,   '[74]4'!$C$65:$C$68,   '[74]4'!$C$72:$C$75</definedName>
    <definedName name="T4?axis?ПРД?БАЗ">'[74]4'!$J$6:$K$81,'[74]4'!$G$6:$H$81</definedName>
    <definedName name="T4?axis?ПРД?ПРЕД">'[74]4'!$L$6:$M$81,'[74]4'!$E$6:$F$81</definedName>
    <definedName name="T4?axis?ПРД?РЕГ">#REF!</definedName>
    <definedName name="T4?axis?ПФ?ПЛАН">'[74]4'!$J$6:$J$81,'[74]4'!$E$6:$E$81,'[74]4'!$L$6:$L$81,'[74]4'!$G$6:$G$81</definedName>
    <definedName name="T4?axis?ПФ?ФАКТ">'[74]4'!$K$6:$K$81,'[74]4'!$F$6:$F$81,'[74]4'!$M$6:$M$81,'[74]4'!$H$6:$H$81</definedName>
    <definedName name="T4?Data">'[74]4'!$E$6:$M$11, '[74]4'!$E$13:$M$17, '[74]4'!$E$20:$M$23, '[74]4'!$E$26:$M$29, '[74]4'!$E$32:$M$35, '[74]4'!$E$37:$M$42, '[74]4'!$E$45:$M$48, '[74]4'!$E$50:$M$55, '[74]4'!$E$57:$M$62, '[74]4'!$E$64:$M$69, '[74]4'!$E$72:$M$75, '[74]4'!$E$77:$M$78, '[74]4'!$E$80:$M$80</definedName>
    <definedName name="T4?item_ext?РОСТ">#REF!</definedName>
    <definedName name="T4?ItemComments">'[75]4'!#REF!</definedName>
    <definedName name="T4?Items">'[75]4'!#REF!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'[74]4'!$J$6:$M$81, '[74]4'!$E$13:$I$17, '[74]4'!$E$78:$I$78</definedName>
    <definedName name="T4?unit?РУБ.МКБ">'[74]4'!$E$34:$I$34, '[74]4'!$E$47:$I$47, '[74]4'!$E$74:$I$74</definedName>
    <definedName name="T4?unit?РУБ.ТКВТЧ">#REF!</definedName>
    <definedName name="T4?unit?РУБ.ТНТ">'[74]4'!$E$32:$I$33, '[74]4'!$E$35:$I$35, '[74]4'!$E$45:$I$46, '[74]4'!$E$48:$I$48, '[74]4'!$E$72:$I$73, '[74]4'!$E$75:$I$75</definedName>
    <definedName name="T4?unit?РУБ.ТУТ">#REF!</definedName>
    <definedName name="T4?unit?ТРУБ">'[74]4'!$E$37:$I$42, '[74]4'!$E$50:$I$55, '[74]4'!$E$57:$I$62</definedName>
    <definedName name="T4?unit?ТТНТ">'[74]4'!$E$26:$I$27, '[74]4'!$E$29:$I$29</definedName>
    <definedName name="T4?unit?ТТУТ">#REF!</definedName>
    <definedName name="T4?Units">'[75]4'!#REF!</definedName>
    <definedName name="T4_Protect" localSheetId="1">'[75]4'!$P$19:$Q$21,'[75]4'!$D$10:$E$13,P1_T4_Protect,P2_T4_Protect</definedName>
    <definedName name="T4_Protect" localSheetId="0">'[75]4'!$P$19:$Q$21,'[75]4'!$D$10:$E$13,P1_T4_Protect,P2_T4_Protect</definedName>
    <definedName name="T4_Protect">'[75]4'!$P$19:$Q$21,'[75]4'!$D$10:$E$13,P1_T4_Protect,P2_T4_Protect</definedName>
    <definedName name="T5?axis?R?ОС">'[74]5'!$E$7:$Q$18, '[74]5'!$E$21:$Q$32, '[74]5'!$E$35:$Q$46, '[74]5'!$E$49:$Q$60, '[74]5'!$E$63:$Q$74, '[74]5'!$E$77:$Q$88</definedName>
    <definedName name="T5?axis?R?ОС?">'[74]5'!$C$77:$C$88, '[74]5'!$C$63:$C$74, '[74]5'!$C$49:$C$60, '[74]5'!$C$35:$C$46, '[74]5'!$C$21:$C$32, '[74]5'!$C$7:$C$18</definedName>
    <definedName name="T5?axis?ПРД?БАЗ">'[74]5'!$N$6:$O$89,'[74]5'!$G$6:$H$89</definedName>
    <definedName name="T5?axis?ПРД?ПРЕД">'[74]5'!$P$6:$Q$89,'[74]5'!$E$6:$F$89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Columns">#REF!</definedName>
    <definedName name="T5?Data">'[74]5'!$E$6:$Q$18, '[74]5'!$E$20:$Q$32, '[74]5'!$E$34:$Q$46, '[74]5'!$E$48:$Q$60, '[74]5'!$E$63:$Q$74, '[74]5'!$E$76:$Q$88</definedName>
    <definedName name="T5?item_ext?РОСТ">#REF!</definedName>
    <definedName name="T5?ItemComments">#REF!</definedName>
    <definedName name="T5?Items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Scope">#REF!</definedName>
    <definedName name="T5?Table">#REF!</definedName>
    <definedName name="T5?Title">#REF!</definedName>
    <definedName name="T5?unit?ПРЦ">'[74]5'!$N$6:$Q$18, '[74]5'!$N$20:$Q$32, '[74]5'!$N$34:$Q$46, '[74]5'!$N$48:$Q$60, '[74]5'!$E$63:$Q$74, '[74]5'!$N$76:$Q$88</definedName>
    <definedName name="T5?unit?ТРУБ">'[74]5'!$E$76:$M$88, '[74]5'!$E$48:$M$60, '[74]5'!$E$34:$M$46, '[74]5'!$E$20:$M$32, '[74]5'!$E$6:$M$18</definedName>
    <definedName name="T5?Units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'[74]6'!$I$6:$J$47,'[74]6'!$F$6:$G$47</definedName>
    <definedName name="T6?axis?ПРД?ПРЕД">'[74]6'!$K$6:$L$47,'[74]6'!$D$6:$E$47</definedName>
    <definedName name="T6?axis?ПРД?РЕГ">#REF!</definedName>
    <definedName name="T6?axis?ПФ?ПЛАН">'[74]6'!$I$6:$I$47,'[74]6'!$D$6:$D$47,'[74]6'!$K$6:$K$47,'[74]6'!$F$6:$F$47</definedName>
    <definedName name="T6?axis?ПФ?ФАКТ">'[74]6'!$J$6:$J$47,'[74]6'!$L$6:$L$47,'[74]6'!$E$6:$E$47,'[74]6'!$G$6:$G$47</definedName>
    <definedName name="T6?Columns">#REF!</definedName>
    <definedName name="T6?Data">'[74]6'!$D$7:$L$14, '[74]6'!$D$16:$L$19, '[74]6'!$D$21:$L$22, '[74]6'!$D$24:$L$25, '[74]6'!$D$27:$L$28, '[74]6'!$D$30:$L$31, '[74]6'!$D$33:$L$35, '[74]6'!$D$37:$L$39, '[74]6'!$D$41:$L$47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unit?ПРЦ">'[74]6'!$D$12:$H$12, '[74]6'!$D$21:$H$21, '[74]6'!$D$24:$H$24, '[74]6'!$D$27:$H$27, '[74]6'!$D$30:$H$30, '[74]6'!$D$33:$H$33, '[74]6'!$D$47:$H$47, '[74]6'!$I$7:$L$47</definedName>
    <definedName name="T6?unit?РУБ">'[74]6'!$D$16:$H$16, '[74]6'!$D$19:$H$19, '[74]6'!$D$22:$H$22, '[74]6'!$D$25:$H$25, '[74]6'!$D$28:$H$28, '[74]6'!$D$31:$H$31, '[74]6'!$D$34:$H$35, '[74]6'!$D$43:$H$43</definedName>
    <definedName name="T6?unit?ТРУБ">'[74]6'!$D$37:$H$39, '[74]6'!$D$44:$H$46</definedName>
    <definedName name="T6?unit?ЧЕЛ">'[74]6'!$D$41:$H$42, '[74]6'!$D$13:$H$14, '[74]6'!$D$7:$H$11</definedName>
    <definedName name="T6?НАП">#REF!</definedName>
    <definedName name="T6?ПОТ">#REF!</definedName>
    <definedName name="T6_Protect" localSheetId="1">P1_T6_Protect,P2_T6_Protect</definedName>
    <definedName name="T6_Protect" localSheetId="0">P1_T6_Protect,P2_T6_Protect</definedName>
    <definedName name="T6_Protect">P1_T6_Protect,P2_T6_Protect</definedName>
    <definedName name="T7?axis?ПРД?БАЗ">[88]материалы!$K$6:$L$10,[88]материалы!$H$6:$I$10</definedName>
    <definedName name="T7?axis?ПРД?ПРЕД">[88]материалы!$M$6:$N$10,[88]материалы!$F$6:$G$10</definedName>
    <definedName name="T7?axis?ПФ?ПЛАН">[88]материалы!$K$6:$K$10,[88]материалы!$F$6:$F$10,[88]материалы!$M$6:$M$10,[88]материалы!$H$6:$H$10</definedName>
    <definedName name="T7?axis?ПФ?ФАКТ">[88]материалы!$L$6:$L$10,[88]материалы!$G$6:$G$10,[88]материалы!$N$6:$N$10,[88]материалы!$I$6:$I$10</definedName>
    <definedName name="T7?Data">#N/A</definedName>
    <definedName name="T7?L3">[88]материалы!#REF!</definedName>
    <definedName name="T7?L4">[88]материалы!#REF!</definedName>
    <definedName name="T8?axis?ПРД?БАЗ">'[74]8'!$I$6:$J$42, '[74]8'!$F$6:$G$42</definedName>
    <definedName name="T8?axis?ПРД?ПРЕД">'[74]8'!$K$6:$L$42, '[74]8'!$D$6:$E$42</definedName>
    <definedName name="T8?axis?ПФ?ПЛАН">'[74]8'!$I$6:$I$42, '[74]8'!$D$6:$D$42, '[74]8'!$K$6:$K$42, '[74]8'!$F$6:$F$42</definedName>
    <definedName name="T8?axis?ПФ?ФАКТ">'[74]8'!$G$6:$G$42, '[74]8'!$J$6:$J$42, '[74]8'!$L$6:$L$42, '[74]8'!$E$6:$E$42</definedName>
    <definedName name="T8?Data">'[74]8'!$D$10:$L$12,'[74]8'!$D$14:$L$16,'[74]8'!$D$18:$L$20,'[74]8'!$D$22:$L$24,'[74]8'!$D$26:$L$28,'[74]8'!$D$30:$L$32,'[74]8'!$D$36:$L$38,'[74]8'!$D$40:$L$42,'[74]8'!$D$6:$L$8</definedName>
    <definedName name="T8?item_ext?РОСТ">[88]ремонты!#REF!</definedName>
    <definedName name="T8?Name">[88]ремонты!#REF!</definedName>
    <definedName name="T8?unit?ПРЦ">[88]ремонты!#REF!</definedName>
    <definedName name="T8?unit?ТРУБ">'[74]8'!$D$40:$H$42,'[74]8'!$D$6:$H$32</definedName>
    <definedName name="T9?axis?ПРД?БАЗ">'[74]9'!$I$6:$J$16,'[74]9'!$F$6:$G$16</definedName>
    <definedName name="T9?axis?ПРД?ПРЕД">'[74]9'!$K$6:$L$16,'[74]9'!$D$6:$E$16</definedName>
    <definedName name="T9?axis?ПРД?РЕГ">#REF!</definedName>
    <definedName name="T9?axis?ПФ?ПЛАН">'[74]9'!$I$6:$I$16,'[74]9'!$D$6:$D$16,'[74]9'!$K$6:$K$16,'[74]9'!$F$6:$F$16</definedName>
    <definedName name="T9?axis?ПФ?ФАКТ">'[74]9'!$J$6:$J$16,'[74]9'!$E$6:$E$16,'[74]9'!$L$6:$L$16,'[74]9'!$G$6:$G$16</definedName>
    <definedName name="T9?Data">'[74]9'!$D$6:$L$6, '[74]9'!$D$8:$L$9, '[74]9'!$D$11:$L$16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'[74]9'!$D$8:$H$8, '[74]9'!$D$11:$H$11</definedName>
    <definedName name="T9?unit?ТРУБ">'[74]9'!$D$9:$H$9, '[74]9'!$D$12:$H$16</definedName>
    <definedName name="Table">#REF!</definedName>
    <definedName name="TARGET">[89]TEHSHEET!$I$42:$I$45</definedName>
    <definedName name="TARIFF_SETUP_METHOD_CODE">[24]TECHSHEET!$E$44</definedName>
    <definedName name="TEMP">#REF!,#REF!</definedName>
    <definedName name="TEMPLATE_CLAIM">[24]TECHSHEET!$E$34</definedName>
    <definedName name="TEMPLATE_SPHERE">[24]TECHSHEET!$E$6</definedName>
    <definedName name="teplonosit">[16]TEHSHEET!$A$16:$A$18</definedName>
    <definedName name="TEPpoteri3">[62]Потери!$AK$29</definedName>
    <definedName name="tepsgk1">#REF!</definedName>
    <definedName name="tepsgk12">[9]Свод!$BQ$37</definedName>
    <definedName name="tepsgk13">[9]Свод!#REF!</definedName>
    <definedName name="tepsgk14">[9]Свод!#REF!</definedName>
    <definedName name="tepsgk16">[9]Свод!#REF!</definedName>
    <definedName name="tepsgk17">[9]Свод!#REF!</definedName>
    <definedName name="tepsgk18">[9]Свод!#REF!</definedName>
    <definedName name="tepsgk2">#REF!</definedName>
    <definedName name="tepsgk20">[9]Свод!#REF!</definedName>
    <definedName name="tepsgk21">[9]Свод!#REF!</definedName>
    <definedName name="tepsgk23">[9]Свод!#REF!</definedName>
    <definedName name="tepsgk3">#REF!</definedName>
    <definedName name="tepsgk4">#REF!</definedName>
    <definedName name="tepsgk5">#REF!</definedName>
    <definedName name="tepsgk6">[7]Свод!#REF!</definedName>
    <definedName name="tepsgk7">[10]Свод!#REF!</definedName>
    <definedName name="tepsgk8">[10]Свод!#REF!</definedName>
    <definedName name="tepsgk9">[10]Свод!#REF!</definedName>
    <definedName name="tepsgp1">[2]Свод!#REF!</definedName>
    <definedName name="tepsgp2">[2]Свод!#REF!</definedName>
    <definedName name="tepsgp3">[2]Свод!#REF!</definedName>
    <definedName name="tepsgp4">[2]Свод!#REF!</definedName>
    <definedName name="tepsgp5">#REF!</definedName>
    <definedName name="tepsgp6">[7]Свод!#REF!</definedName>
    <definedName name="tepsgp7">[10]Свод!#REF!</definedName>
    <definedName name="tepsgp8">[10]Свод!#REF!</definedName>
    <definedName name="tepsgp9">[10]Свод!#REF!</definedName>
    <definedName name="TES">#REF!</definedName>
    <definedName name="TES_DATA">#REF!</definedName>
    <definedName name="TES_LIST">#REF!</definedName>
    <definedName name="tip_kotla">[16]TEHSHEET!$B$1:$B$6</definedName>
    <definedName name="toDate">[36]Serv!$B$4</definedName>
    <definedName name="toplivo1">#REF!</definedName>
    <definedName name="toplivo2">#REF!</definedName>
    <definedName name="toplivo3">#REF!</definedName>
    <definedName name="toplivo4">#REF!</definedName>
    <definedName name="toplivo5">#REF!</definedName>
    <definedName name="toplivo6">#REF!</definedName>
    <definedName name="toplk1">#REF!</definedName>
    <definedName name="toplk10">[6]Свод!$BP$16</definedName>
    <definedName name="toplk11">[6]Свод!$BV$16</definedName>
    <definedName name="toplk12">[6]Свод!$CB$16</definedName>
    <definedName name="toplk13">[6]Свод!$CH$16</definedName>
    <definedName name="toplk14">[6]Свод!$CN$16</definedName>
    <definedName name="toplk16">[9]Свод!#REF!</definedName>
    <definedName name="toplk17">[9]Свод!#REF!</definedName>
    <definedName name="toplk18">[9]Свод!#REF!</definedName>
    <definedName name="toplk2">#REF!</definedName>
    <definedName name="toplk20">[9]Свод!#REF!</definedName>
    <definedName name="toplk21">[9]Свод!#REF!</definedName>
    <definedName name="toplk23">[9]Свод!#REF!</definedName>
    <definedName name="toplk3">#REF!</definedName>
    <definedName name="toplk4">#REF!</definedName>
    <definedName name="toplk5">#REF!</definedName>
    <definedName name="toplk6">[7]Свод!#REF!</definedName>
    <definedName name="toplk7">[10]Свод!#REF!</definedName>
    <definedName name="toplk8">[10]Свод!#REF!</definedName>
    <definedName name="toplk9">[10]Свод!#REF!</definedName>
    <definedName name="toplp1">[2]Свод!#REF!</definedName>
    <definedName name="toplp2">[2]Свод!#REF!</definedName>
    <definedName name="toplp3">[2]Свод!#REF!</definedName>
    <definedName name="toplp4">[2]Свод!#REF!</definedName>
    <definedName name="toplp5">#REF!</definedName>
    <definedName name="toplp6">[7]Свод!#REF!</definedName>
    <definedName name="toplp7">[10]Свод!#REF!</definedName>
    <definedName name="toplp8">[10]Свод!#REF!</definedName>
    <definedName name="toplp9">[10]Свод!#REF!</definedName>
    <definedName name="TP2.1_Protect">[75]P2!$E$6:$F$10,[75]P2!$E$12:$F$15,[75]P2!#REF!</definedName>
    <definedName name="TP2.2?Columns">#REF!</definedName>
    <definedName name="TP2.2?Scope">#REF!</definedName>
    <definedName name="TRANSMISSION_TARIFF">'[24]Список организаций'!$Y$9</definedName>
    <definedName name="transport">[16]TEHSHEET!$J$1:$J$2</definedName>
    <definedName name="TTT">#REF!</definedName>
    <definedName name="type_of_service_titul">[53]TEHSHEET!$D$43:$D$45</definedName>
    <definedName name="type_sh">#REF!</definedName>
    <definedName name="udrashk1">#REF!</definedName>
    <definedName name="udrashk12">[9]Свод!$BQ$32</definedName>
    <definedName name="udrashk13">[9]Свод!#REF!</definedName>
    <definedName name="udrashk14">[9]Свод!#REF!</definedName>
    <definedName name="udrashk16">[9]Свод!#REF!</definedName>
    <definedName name="udrashk17">[9]Свод!#REF!</definedName>
    <definedName name="udrashk18">[9]Свод!#REF!</definedName>
    <definedName name="udrashk2">#REF!</definedName>
    <definedName name="udrashk20">[9]Свод!#REF!</definedName>
    <definedName name="udrashk21">[9]Свод!#REF!</definedName>
    <definedName name="udrashk23">[9]Свод!#REF!</definedName>
    <definedName name="udrashk3">#REF!</definedName>
    <definedName name="udrashk4">#REF!</definedName>
    <definedName name="udrashk5">[68]Свод!$AE$15</definedName>
    <definedName name="udrashk6">[7]Свод!#REF!</definedName>
    <definedName name="udrashk7">[10]Свод!#REF!</definedName>
    <definedName name="udrashk8">[10]Свод!#REF!</definedName>
    <definedName name="udrashk9">[10]Свод!#REF!</definedName>
    <definedName name="udrashp1">[2]Свод!#REF!</definedName>
    <definedName name="udrashp2">[2]Свод!#REF!</definedName>
    <definedName name="udrashp3">[2]Свод!#REF!</definedName>
    <definedName name="udrashp4">[2]Свод!#REF!</definedName>
    <definedName name="udrashp5">#REF!</definedName>
    <definedName name="udrashp6">[7]Свод!#REF!</definedName>
    <definedName name="udrashp7">[10]Свод!#REF!</definedName>
    <definedName name="udrashp8">[10]Свод!#REF!</definedName>
    <definedName name="udrashp9">[10]Свод!#REF!</definedName>
    <definedName name="udrasx_kt_1">[67]Свод!$K$18</definedName>
    <definedName name="Udrasx1">[44]Котлы!#REF!</definedName>
    <definedName name="Udrasx10">[9]Котлы!#REF!</definedName>
    <definedName name="Udrasx11">[9]Котлы!#REF!</definedName>
    <definedName name="Udrasx12">[9]Котлы!$Q$63</definedName>
    <definedName name="Udrasx13">[9]Котлы!#REF!</definedName>
    <definedName name="Udrasx14">[9]Котлы!#REF!</definedName>
    <definedName name="Udrasx15">[9]Котлы!#REF!</definedName>
    <definedName name="Udrasx16">[9]Котлы!#REF!</definedName>
    <definedName name="Udrasx17">[9]Котлы!#REF!</definedName>
    <definedName name="Udrasx18">[9]Котлы!#REF!</definedName>
    <definedName name="Udrasx19">[9]Котлы!$Q$78</definedName>
    <definedName name="Udrasx1novyi">#REF!</definedName>
    <definedName name="Udrasx1коэф">[90]Котлы!$R$18</definedName>
    <definedName name="Udrasx2">[44]Котлы!#REF!</definedName>
    <definedName name="Udrasx20">[9]Котлы!#REF!</definedName>
    <definedName name="Udrasx21">[9]Котлы!#REF!</definedName>
    <definedName name="Udrasx22">[9]Котлы!$Q$83</definedName>
    <definedName name="Udrasx23">[9]Котлы!#REF!</definedName>
    <definedName name="Udrasx24">[9]Котлы!$Q$88</definedName>
    <definedName name="Udrasx25">[9]Котлы!$Q$95</definedName>
    <definedName name="Udrasx2коэф">[90]Котлы!$R$27</definedName>
    <definedName name="Udrasx3">#REF!</definedName>
    <definedName name="Udrasx3коэф">[90]Котлы!$R$32</definedName>
    <definedName name="Udrasx4">[2]Котлы!#REF!</definedName>
    <definedName name="Udrasx4коэф">[90]Котлы!$R$39</definedName>
    <definedName name="Udrasx5">[2]Котлы!#REF!</definedName>
    <definedName name="Udrasx6">[2]Котлы!#REF!</definedName>
    <definedName name="Udrasx7">[2]Котлы!#REF!</definedName>
    <definedName name="Udrasx8">[10]Котлы!#REF!</definedName>
    <definedName name="Udrasx9">[10]Котлы!#REF!</definedName>
    <definedName name="Ugrasx1">#REF!</definedName>
    <definedName name="Ugrasx2">#REF!</definedName>
    <definedName name="upr">#N/A</definedName>
    <definedName name="uslTopl3">[62]ТопливоТ!$H$18</definedName>
    <definedName name="uslugi">[16]TEHSHEET!$M$1:$M$6</definedName>
    <definedName name="ůůů">#N/A</definedName>
    <definedName name="v_energ17">[9]ЭлектроэнергияТ!#REF!</definedName>
    <definedName name="v_energ20">[9]ЭлектроэнергияТ!#REF!</definedName>
    <definedName name="v_energ3">[9]ЭлектроэнергияТ!#REF!</definedName>
    <definedName name="v_n_topl3">[9]ТопливоТ!#REF!</definedName>
    <definedName name="v_otpsk12">[9]Свод!#REF!</definedName>
    <definedName name="v_otpsk17">[9]Свод!#REF!</definedName>
    <definedName name="v_otpsk20">[9]Свод!#REF!</definedName>
    <definedName name="v_p_topl17">[9]ТопливоТ!#REF!</definedName>
    <definedName name="v_p_topl20">[9]ТопливоТ!#REF!</definedName>
    <definedName name="v_p_topl3">[9]ТопливоТ!#REF!</definedName>
    <definedName name="v_potpsk12">[9]Свод!#REF!</definedName>
    <definedName name="v_potpsk17">[9]Свод!#REF!</definedName>
    <definedName name="v_potpsk20">[9]Свод!#REF!</definedName>
    <definedName name="v_sobstv17">[9]Собств.нужды!#REF!</definedName>
    <definedName name="v_sobstv20">[9]Собств.нужды!#REF!</definedName>
    <definedName name="v_udrashk12">[9]Свод!#REF!</definedName>
    <definedName name="v_Udrasx17">[9]Котлы!#REF!</definedName>
    <definedName name="v_Udrasx20">[9]Котлы!#REF!</definedName>
    <definedName name="v_vyrk12">[9]Свод!#REF!</definedName>
    <definedName name="v_vyrk17">[9]Свод!#REF!</definedName>
    <definedName name="v_vyrk20">[9]Свод!#REF!</definedName>
    <definedName name="VDOC">#REF!</definedName>
    <definedName name="version">[26]Инструкция!$J$3</definedName>
    <definedName name="vid_deyat">#REF!</definedName>
    <definedName name="vid_top">[56]Справочники!#REF!</definedName>
    <definedName name="vidnapryag">[16]TEHSHEET!$O$6:$O$9</definedName>
    <definedName name="vidtopliva">[16]TEHSHEET!$O$1:$O$4</definedName>
    <definedName name="voda1">#REF!</definedName>
    <definedName name="voda10">[9]Холод.вода!#REF!</definedName>
    <definedName name="voda11">[9]Холод.вода!#REF!</definedName>
    <definedName name="voda12">[9]Холод.вода!$L$137</definedName>
    <definedName name="voda13">[9]Холод.вода!#REF!</definedName>
    <definedName name="voda14">[9]Холод.вода!#REF!</definedName>
    <definedName name="voda15">[9]Холод.вода!#REF!</definedName>
    <definedName name="voda16">[9]Холод.вода!#REF!</definedName>
    <definedName name="voda17">[9]Холод.вода!#REF!</definedName>
    <definedName name="voda18">[9]Холод.вода!#REF!</definedName>
    <definedName name="voda19">[9]Холод.вода!$L$160</definedName>
    <definedName name="voda2">#REF!</definedName>
    <definedName name="voda20">[9]Холод.вода!#REF!</definedName>
    <definedName name="voda21">[9]Холод.вода!#REF!</definedName>
    <definedName name="voda22">[9]Холод.вода!$L$181</definedName>
    <definedName name="voda23">[9]Холод.вода!#REF!</definedName>
    <definedName name="voda24">[9]Холод.вода!$L$204</definedName>
    <definedName name="voda25">[9]Холод.вода!$L$225</definedName>
    <definedName name="voda3">#REF!</definedName>
    <definedName name="voda4">#REF!</definedName>
    <definedName name="voda5">#REF!</definedName>
    <definedName name="voda6">#REF!</definedName>
    <definedName name="voda7">#REF!</definedName>
    <definedName name="voda8">[10]Холод.вода!#REF!</definedName>
    <definedName name="voda9">[10]Холод.вода!#REF!</definedName>
    <definedName name="vodak1">#REF!</definedName>
    <definedName name="vodak10">[6]Свод!$BP$22</definedName>
    <definedName name="vodak11">[9]Свод!#REF!</definedName>
    <definedName name="vodak13">[9]Свод!#REF!</definedName>
    <definedName name="vodak14">[9]Свод!#REF!</definedName>
    <definedName name="vodak16">[9]Свод!#REF!</definedName>
    <definedName name="vodak17">[9]Свод!#REF!</definedName>
    <definedName name="vodak18">[9]Свод!#REF!</definedName>
    <definedName name="vodak2">#REF!</definedName>
    <definedName name="vodak20">[9]Свод!#REF!</definedName>
    <definedName name="vodak21">[9]Свод!#REF!</definedName>
    <definedName name="vodak23">[9]Свод!#REF!</definedName>
    <definedName name="vodak3">#REF!</definedName>
    <definedName name="vodak4">#REF!</definedName>
    <definedName name="vodak5">#REF!</definedName>
    <definedName name="vodak6">[7]Свод!#REF!</definedName>
    <definedName name="vodak7">[10]Свод!#REF!</definedName>
    <definedName name="vodak8">[10]Свод!#REF!</definedName>
    <definedName name="vodak9">[10]Свод!#REF!</definedName>
    <definedName name="vodap1">[2]Свод!#REF!</definedName>
    <definedName name="vodap2">[2]Свод!#REF!</definedName>
    <definedName name="vodap3">[2]Свод!#REF!</definedName>
    <definedName name="vodap4">[2]Свод!#REF!</definedName>
    <definedName name="vodap5">#REF!</definedName>
    <definedName name="vodap6">[7]Свод!#REF!</definedName>
    <definedName name="vodap7">[10]Свод!#REF!</definedName>
    <definedName name="vodap8">[10]Свод!#REF!</definedName>
    <definedName name="vodap9">[10]Свод!#REF!</definedName>
    <definedName name="vodot1">[9]Холод.вода!#REF!</definedName>
    <definedName name="vodot10">[9]Холод.вода!#REF!</definedName>
    <definedName name="vodot11">[9]Холод.вода!#REF!</definedName>
    <definedName name="vodot12">[9]Холод.вода!$C$156</definedName>
    <definedName name="vodot13">[9]Холод.вода!#REF!</definedName>
    <definedName name="vodot14">[9]Холод.вода!#REF!</definedName>
    <definedName name="vodot15">[9]Холод.вода!#REF!</definedName>
    <definedName name="vodot16">[9]Холод.вода!#REF!</definedName>
    <definedName name="vodot17">[9]Холод.вода!#REF!</definedName>
    <definedName name="vodot18">[9]Холод.вода!#REF!</definedName>
    <definedName name="vodot19">[9]Холод.вода!$C$179</definedName>
    <definedName name="vodot2">[9]Холод.вода!$C$28</definedName>
    <definedName name="vodot20">[9]Холод.вода!#REF!</definedName>
    <definedName name="vodot21">[9]Холод.вода!#REF!</definedName>
    <definedName name="vodot22">[9]Холод.вода!$C$200</definedName>
    <definedName name="vodot23">[9]Холод.вода!#REF!</definedName>
    <definedName name="vodot24">[9]Холод.вода!$C$223</definedName>
    <definedName name="vodot25">[9]Холод.вода!$C$244</definedName>
    <definedName name="vodot3">[9]Холод.вода!#REF!</definedName>
    <definedName name="vodot4">[9]Холод.вода!$C$49</definedName>
    <definedName name="vodot5">[9]Холод.вода!$C$70</definedName>
    <definedName name="vodot6">[9]Холод.вода!$C$91</definedName>
    <definedName name="vodot7">[9]Холод.вода!#REF!</definedName>
    <definedName name="vodot8">[9]Холод.вода!$C$112</definedName>
    <definedName name="vodot9">[9]Холод.вода!$C$133</definedName>
    <definedName name="vprod">[34]Справочники!$E$15</definedName>
    <definedName name="VV">#N/A</definedName>
    <definedName name="vyr.gvs.k1">#REF!</definedName>
    <definedName name="vyr.ot.k1">#REF!</definedName>
    <definedName name="vyrk.gvs1.01">#REF!</definedName>
    <definedName name="vyrk.gvs1.02">#REF!</definedName>
    <definedName name="vyrk.gvs1.03">#REF!</definedName>
    <definedName name="vyrk.gvs1.04">#REF!</definedName>
    <definedName name="vyrk.gvs1.05">#REF!</definedName>
    <definedName name="vyrk.gvs1.06">#REF!</definedName>
    <definedName name="vyrk.gvs1.07">#REF!</definedName>
    <definedName name="vyrk.gvs1.08">#REF!</definedName>
    <definedName name="vyrk.gvs1.09">#REF!</definedName>
    <definedName name="vyrk.gvs1.10">#REF!</definedName>
    <definedName name="vyrk.gvs1.11">#REF!</definedName>
    <definedName name="vyrk.gvs1.12">#REF!</definedName>
    <definedName name="vyrk.otopl1.01">#REF!</definedName>
    <definedName name="vyrk.otopl1.02">#REF!</definedName>
    <definedName name="vyrk.otopl1.03">#REF!</definedName>
    <definedName name="vyrk.otopl1.04">#REF!</definedName>
    <definedName name="vyrk.otopl1.05">#REF!</definedName>
    <definedName name="vyrk.otopl1.06">#REF!</definedName>
    <definedName name="vyrk.otopl1.07">#REF!</definedName>
    <definedName name="vyrk.otopl1.08">#REF!</definedName>
    <definedName name="vyrk.otopl1.09">#REF!</definedName>
    <definedName name="vyrk.otopl1.10">#REF!</definedName>
    <definedName name="vyrk.otopl1.11">#REF!</definedName>
    <definedName name="vyrk.otopl1.12">#REF!</definedName>
    <definedName name="vyrk1">#REF!</definedName>
    <definedName name="vyrk1.01">#REF!</definedName>
    <definedName name="vyrk1.02">#REF!</definedName>
    <definedName name="vyrk1.03">#REF!</definedName>
    <definedName name="vyrk1.04">#REF!</definedName>
    <definedName name="vyrk1.05">#REF!</definedName>
    <definedName name="vyrk1.06">#REF!</definedName>
    <definedName name="vyrk1.07">#REF!</definedName>
    <definedName name="vyrk1.08">#REF!</definedName>
    <definedName name="vyrk1.09">#REF!</definedName>
    <definedName name="vyrk1.10">#REF!</definedName>
    <definedName name="vyrk1.11">#REF!</definedName>
    <definedName name="vyrk1.12">#REF!</definedName>
    <definedName name="vyrk10">[9]Свод!#REF!</definedName>
    <definedName name="vyrk11">[9]Свод!#REF!</definedName>
    <definedName name="vyrk12">[9]Свод!$BQ$9</definedName>
    <definedName name="vyrk13">[9]Свод!#REF!</definedName>
    <definedName name="vyrk14">[9]Свод!#REF!</definedName>
    <definedName name="vyrk15">[9]Свод!#REF!</definedName>
    <definedName name="vyrk16">[9]Свод!#REF!</definedName>
    <definedName name="vyrk17">[9]Свод!#REF!</definedName>
    <definedName name="vyrk18">[9]Свод!#REF!</definedName>
    <definedName name="vyrk19">[9]Свод!$CE$9</definedName>
    <definedName name="vyrk2">#REF!</definedName>
    <definedName name="vyrk20">[9]Свод!#REF!</definedName>
    <definedName name="vyrk21">[9]Свод!#REF!</definedName>
    <definedName name="vyrk22">[9]Свод!$CL$9</definedName>
    <definedName name="vyrk23">[9]Свод!#REF!</definedName>
    <definedName name="vyrk24">[9]Свод!$CZ$9</definedName>
    <definedName name="vyrk25">[9]Свод!$DG$9</definedName>
    <definedName name="vyrk3">#REF!</definedName>
    <definedName name="vyrk4">#REF!</definedName>
    <definedName name="vyrk5">#REF!</definedName>
    <definedName name="vyrk6">#REF!</definedName>
    <definedName name="vyrk7">#REF!</definedName>
    <definedName name="vyrk8">[10]Свод!#REF!</definedName>
    <definedName name="vyrk9">[10]Свод!#REF!</definedName>
    <definedName name="vyrkＱ.06">#REF!</definedName>
    <definedName name="vyrp1">[2]Свод!#REF!</definedName>
    <definedName name="vyrp2">[2]Свод!#REF!</definedName>
    <definedName name="vyrp3">[2]Свод!#REF!</definedName>
    <definedName name="vyrp4">[2]Свод!#REF!</definedName>
    <definedName name="vyrp5">#REF!</definedName>
    <definedName name="vyrp6">#REF!</definedName>
    <definedName name="vyrp7">#REF!</definedName>
    <definedName name="vyrp8">[10]Свод!#REF!</definedName>
    <definedName name="vyrp9">[10]Свод!#REF!</definedName>
    <definedName name="we">#N/A</definedName>
    <definedName name="work_list">[41]TEHSHEET!$J$2:$J$6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ear">[60]TEHSHEET!$I$4:$I$8</definedName>
    <definedName name="year_list">[41]TEHSHEET!$F$2:$F$13</definedName>
    <definedName name="Years">[45]TEHSHEET!$E$2:$E$16</definedName>
    <definedName name="yes_no">#REF!</definedName>
    <definedName name="YesNo">[45]TEHSHEET!$K$2:$K$3</definedName>
    <definedName name="zapmset1">#REF!</definedName>
    <definedName name="zapmset10">[9]Холод.вода!#REF!</definedName>
    <definedName name="zapmset11">[9]Холод.вода!#REF!</definedName>
    <definedName name="zapmset12">[9]Холод.вода!$F$141</definedName>
    <definedName name="zapmset13">[9]Холод.вода!#REF!</definedName>
    <definedName name="zapmset14">[9]Холод.вода!#REF!</definedName>
    <definedName name="zapmset15">[9]Холод.вода!#REF!</definedName>
    <definedName name="zapmset16">[9]Холод.вода!#REF!</definedName>
    <definedName name="zapmset17">[9]Холод.вода!#REF!</definedName>
    <definedName name="zapmset18">[9]Холод.вода!#REF!</definedName>
    <definedName name="zapmset19">[9]Холод.вода!$F$164</definedName>
    <definedName name="zapmset2">#REF!</definedName>
    <definedName name="zapmset20">[9]Холод.вода!#REF!</definedName>
    <definedName name="zapmset21">[9]Холод.вода!#REF!</definedName>
    <definedName name="zapmset22">[9]Холод.вода!$F$185</definedName>
    <definedName name="zapmset23">[9]Холод.вода!#REF!</definedName>
    <definedName name="zapmset24">[9]Холод.вода!$F$208</definedName>
    <definedName name="zapmset25">[9]Холод.вода!$F$229</definedName>
    <definedName name="zapmset3">#REF!</definedName>
    <definedName name="zapmset4">#REF!</definedName>
    <definedName name="zapmset5">#REF!</definedName>
    <definedName name="zapmset6">#REF!</definedName>
    <definedName name="zapmset7">#REF!</definedName>
    <definedName name="zapmset8">[10]Холод.вода!#REF!</definedName>
    <definedName name="zapmset9">[10]Холод.вода!#REF!</definedName>
    <definedName name="zapmsetGVS1">#REF!</definedName>
    <definedName name="zaptset1">#REF!</definedName>
    <definedName name="zaptset10">[9]Потери!#REF!</definedName>
    <definedName name="zaptset11">[9]Потери!#REF!</definedName>
    <definedName name="zaptset12">[9]Потери!$AW$80</definedName>
    <definedName name="zaptset13">[9]Потери!#REF!</definedName>
    <definedName name="zaptset14">[9]Потери!#REF!</definedName>
    <definedName name="zaptset15">[9]Потери!#REF!</definedName>
    <definedName name="zaptset16">[9]Потери!#REF!</definedName>
    <definedName name="zaptset17">[9]Потери!#REF!</definedName>
    <definedName name="zaptset18">[9]Потери!#REF!</definedName>
    <definedName name="zaptset19">[9]Потери!$AW$89</definedName>
    <definedName name="zaptset2">#REF!</definedName>
    <definedName name="zaptset20">[9]Потери!#REF!</definedName>
    <definedName name="zaptset21">[9]Потери!#REF!</definedName>
    <definedName name="zaptset22">[9]Потери!$AW$93</definedName>
    <definedName name="zaptset23">[9]Потери!#REF!</definedName>
    <definedName name="zaptset24">[9]Потери!$AW$98</definedName>
    <definedName name="zaptset25">[9]Потери!$AW$109</definedName>
    <definedName name="zaptset3">#REF!</definedName>
    <definedName name="zaptset4">#REF!</definedName>
    <definedName name="zaptset5">#REF!</definedName>
    <definedName name="zaptset6">#REF!</definedName>
    <definedName name="zaptset7">#REF!</definedName>
    <definedName name="zaptset8">[10]Потери!#REF!</definedName>
    <definedName name="zaptset9">[10]Потери!#REF!</definedName>
    <definedName name="zaptsetgv1">#REF!</definedName>
    <definedName name="zaptsetgv10">[9]Потери!#REF!</definedName>
    <definedName name="zaptsetgv11">[9]Потери!#REF!</definedName>
    <definedName name="zaptsetgv12">[9]Потери!$AV$80</definedName>
    <definedName name="zaptsetgv13">[9]Потери!#REF!</definedName>
    <definedName name="zaptsetgv14">[9]Потери!#REF!</definedName>
    <definedName name="zaptsetgv15">[9]Потери!#REF!</definedName>
    <definedName name="zaptsetgv16">[9]Потери!#REF!</definedName>
    <definedName name="zaptsetgv17">[9]Потери!#REF!</definedName>
    <definedName name="zaptsetgv18">[9]Потери!#REF!</definedName>
    <definedName name="zaptsetgv19">[9]Потери!$AV$89</definedName>
    <definedName name="zaptsetgv2">#REF!</definedName>
    <definedName name="zaptsetgv20">[9]Потери!#REF!</definedName>
    <definedName name="zaptsetgv21">[9]Потери!#REF!</definedName>
    <definedName name="zaptsetgv22">[9]Потери!$AV$93</definedName>
    <definedName name="zaptsetgv23">[9]Потери!#REF!</definedName>
    <definedName name="zaptsetgv24">[9]Потери!$AV$98</definedName>
    <definedName name="zaptsetgv25">[9]Потери!$AV$109</definedName>
    <definedName name="zaptsetgv3">#REF!</definedName>
    <definedName name="zaptsetgv4">#REF!</definedName>
    <definedName name="zaptsetgv5">#REF!</definedName>
    <definedName name="zaptsetgv6">#REF!</definedName>
    <definedName name="zaptsetgv7">#REF!</definedName>
    <definedName name="zaptsetgv8">[10]Потери!#REF!</definedName>
    <definedName name="zaptsetgv9">[10]Потери!#REF!</definedName>
    <definedName name="zarplata1">#REF!</definedName>
    <definedName name="zarplata2">#REF!</definedName>
    <definedName name="zarplata3">#REF!</definedName>
    <definedName name="zarplata4">#REF!</definedName>
    <definedName name="zarplata5">#REF!</definedName>
    <definedName name="zarplata6">#REF!</definedName>
    <definedName name="zat_blok1">#REF!</definedName>
    <definedName name="zat_blok2">#REF!</definedName>
    <definedName name="zat_blok3">#REF!</definedName>
    <definedName name="zat_blok4">#REF!</definedName>
    <definedName name="zat_blok5">#REF!</definedName>
    <definedName name="zat_blok6">#REF!</definedName>
    <definedName name="zat_kot1">#REF!</definedName>
    <definedName name="zat_kot2">#REF!</definedName>
    <definedName name="zat_kot3">#REF!</definedName>
    <definedName name="zat_kot4">#REF!</definedName>
    <definedName name="zat_kot5">#REF!</definedName>
    <definedName name="zat_kot6">#REF!</definedName>
    <definedName name="zemlya1">#REF!</definedName>
    <definedName name="zemlya2">#REF!</definedName>
    <definedName name="zemlya3">#REF!</definedName>
    <definedName name="zemlya4">#REF!</definedName>
    <definedName name="zemlya5">#REF!</definedName>
    <definedName name="zemlya6">#REF!</definedName>
    <definedName name="ZERO">#REF!</definedName>
    <definedName name="а1">#REF!</definedName>
    <definedName name="А8">#REF!</definedName>
    <definedName name="аа">#N/A</definedName>
    <definedName name="АААААААА">#N/A</definedName>
    <definedName name="ав">#N/A</definedName>
    <definedName name="авг">#REF!</definedName>
    <definedName name="авг2">#REF!</definedName>
    <definedName name="амортизация_209">#REF!</definedName>
    <definedName name="амортизация_211">#REF!</definedName>
    <definedName name="амортизация_213">#REF!</definedName>
    <definedName name="ао" localSheetId="1">P1_T2.1?Protection</definedName>
    <definedName name="ао" localSheetId="0">P1_T2.1?Protection</definedName>
    <definedName name="ао">P1_T2.1?Protection</definedName>
    <definedName name="ап">#N/A</definedName>
    <definedName name="апл">[91]численность3!#REF!</definedName>
    <definedName name="апр">#REF!</definedName>
    <definedName name="апр2">#REF!</definedName>
    <definedName name="аренда_209">#REF!</definedName>
    <definedName name="аренда_211">#REF!</definedName>
    <definedName name="аренда_213">#REF!</definedName>
    <definedName name="АТП">#REF!</definedName>
    <definedName name="аяыпамыпмипи">#N/A</definedName>
    <definedName name="база">[92]SHPZ!$A$1:$BC$4313</definedName>
    <definedName name="_xlnm.Database">#REF!</definedName>
    <definedName name="Базовые">'[93]Производство электроэнергии'!$A$95</definedName>
    <definedName name="БазовыйПериод">#REF!</definedName>
    <definedName name="Баланс_211">[77]Баланс!#REF!</definedName>
    <definedName name="Баланс_213">[77]Баланс!#REF!</definedName>
    <definedName name="бб">#N/A</definedName>
    <definedName name="БС">[94]Справочники!$A$4:$A$6</definedName>
    <definedName name="Бюджетные_электроэнергии">'[93]Производство электроэнергии'!$A$111</definedName>
    <definedName name="в">#N/A</definedName>
    <definedName name="в23ё">#N/A</definedName>
    <definedName name="вап">#N/A</definedName>
    <definedName name="Вар.их">#N/A</definedName>
    <definedName name="Вар.КАЛМЭ">#N/A</definedName>
    <definedName name="вв">#N/A</definedName>
    <definedName name="ввв">[95]ЭлектроэнергияН!$N$20</definedName>
    <definedName name="вввв">[95]ФОТ!#REF!</definedName>
    <definedName name="витт" localSheetId="1" hidden="1">{#N/A,#N/A,TRUE,"Лист1";#N/A,#N/A,TRUE,"Лист2";#N/A,#N/A,TRUE,"Лист3"}</definedName>
    <definedName name="витт" localSheetId="0" hidden="1">{#N/A,#N/A,TRUE,"Лист1";#N/A,#N/A,TRUE,"Лист2";#N/A,#N/A,TRUE,"Лист3"}</definedName>
    <definedName name="витт" hidden="1">{#N/A,#N/A,TRUE,"Лист1";#N/A,#N/A,TRUE,"Лист2";#N/A,#N/A,TRUE,"Лист3"}</definedName>
    <definedName name="вм">#N/A</definedName>
    <definedName name="вмивртвр">#N/A</definedName>
    <definedName name="вода_209">#REF!</definedName>
    <definedName name="вода_211">#REF!</definedName>
    <definedName name="вода_213">#REF!</definedName>
    <definedName name="восемь">#REF!</definedName>
    <definedName name="вртт">#N/A</definedName>
    <definedName name="вс">[96]расшифровка!#REF!</definedName>
    <definedName name="вспомогательные_209">#REF!</definedName>
    <definedName name="вспомогательные_211">#REF!</definedName>
    <definedName name="вспомогательные_213">#REF!</definedName>
    <definedName name="ВТОП">#REF!</definedName>
    <definedName name="второй">#REF!</definedName>
    <definedName name="вуув" localSheetId="1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нлзщ">#N/A</definedName>
    <definedName name="горсп" localSheetId="1">P1_T2?Protection,P2_T2?Protection</definedName>
    <definedName name="горсп" localSheetId="0">P1_T2?Protection,P2_T2?Protection</definedName>
    <definedName name="горсп">P1_T2?Protection,P2_T2?Protection</definedName>
    <definedName name="Горяч.вода_209">#REF!</definedName>
    <definedName name="Горяч.вода_211">#REF!</definedName>
    <definedName name="Горяч.вода_213">#REF!</definedName>
    <definedName name="Горяч.вода_49">[87]Горяч.вода!#REF!</definedName>
    <definedName name="Горяч.вода_51">[87]Горяч.вода!#REF!</definedName>
    <definedName name="Горяч.вода_53">[87]Горяч.вода!#REF!</definedName>
    <definedName name="Горяч.вода_55">[87]Горяч.вода!#REF!</definedName>
    <definedName name="Горяч.вода_59">[87]Горяч.вода!#REF!</definedName>
    <definedName name="гпшщ" localSheetId="1">ВО!ао</definedName>
    <definedName name="гпшщ" localSheetId="0">ВС!ао</definedName>
    <definedName name="гпшщ">ао</definedName>
    <definedName name="грприрцфв00ав98" localSheetId="1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localSheetId="0" hidden="1">{#N/A,#N/A,TRUE,"Лист1";#N/A,#N/A,TRUE,"Лист2";#N/A,#N/A,TRUE,"Лист3"}</definedName>
    <definedName name="гшгш" hidden="1">{#N/A,#N/A,TRUE,"Лист1";#N/A,#N/A,TRUE,"Лист2";#N/A,#N/A,TRUE,"Лист3"}</definedName>
    <definedName name="да">[91]Котлы!#REF!</definedName>
    <definedName name="дгд1">[97]Котлы!#REF!</definedName>
    <definedName name="Дез.Бир.рай.ВГ11">[98]Пром.!$AF$343</definedName>
    <definedName name="Дез.г.Бир.ВГ3">[98]Пром.!$AF$152</definedName>
    <definedName name="Дез.Лен.рай.ВГ1">[98]Пром.!$AF$12</definedName>
    <definedName name="Дез.Обл.рай.ВГ5">[98]Пром.!$AF$406</definedName>
    <definedName name="Дез.Смид.рай.ВГ3">[98]Пром.!$AF$438</definedName>
    <definedName name="дек">#REF!</definedName>
    <definedName name="дек2">#REF!</definedName>
    <definedName name="дж">#N/A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ли1">'[99]эл ст'!$A$368:$IV$368</definedName>
    <definedName name="доопатмо">#N/A</definedName>
    <definedName name="Дополнение">#N/A</definedName>
    <definedName name="ДРУГОЕ">[100]Справочники!$A$26:$A$28</definedName>
    <definedName name="ЕстесУбылТруб.Бир.рай.ВГ11">[98]Пром.!$X$343</definedName>
    <definedName name="ЕстесУбылТруб.г.Бир.ВГ3">[98]Пром.!$X$152</definedName>
    <definedName name="ЕстесУбылТруб.Обл.ВГ5">[98]Пром.!$X$406</definedName>
    <definedName name="ЕстесУбылТруб.Смид.рай.ВГ3">[98]Пром.!$X$438</definedName>
    <definedName name="ЕстесУбылТрубЛен.рай.ВГ1">[98]Пром.!$X$12</definedName>
    <definedName name="еще">#N/A</definedName>
    <definedName name="ж">#N/A</definedName>
    <definedName name="жд">#N/A</definedName>
    <definedName name="з4">#REF!</definedName>
    <definedName name="ЗП1">[101]Лист13!$A$2</definedName>
    <definedName name="ЗП2">[101]Лист13!$B$2</definedName>
    <definedName name="ЗП3">[101]Лист13!$C$2</definedName>
    <definedName name="ЗП4">[101]Лист13!$D$2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#N/A</definedName>
    <definedName name="индцкавг98" localSheetId="1" hidden="1">{#N/A,#N/A,TRUE,"Лист1";#N/A,#N/A,TRUE,"Лист2";#N/A,#N/A,TRUE,"Лист3"}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#N/A</definedName>
    <definedName name="йй">#N/A</definedName>
    <definedName name="йфц">#N/A</definedName>
    <definedName name="йц">#N/A</definedName>
    <definedName name="йцу">#N/A</definedName>
    <definedName name="калькуляция_209">#REF!</definedName>
    <definedName name="калькуляция_211">#REF!</definedName>
    <definedName name="калькуляция_213">#REF!</definedName>
    <definedName name="ке">#N/A</definedName>
    <definedName name="кеппппппппппп" localSheetId="1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>[102]тар!#REF!</definedName>
    <definedName name="компенсация">#N/A</definedName>
    <definedName name="Котлы_211">[77]Котлы!#REF!</definedName>
    <definedName name="Котлы_213">[77]Котлы!#REF!</definedName>
    <definedName name="кп">#N/A</definedName>
    <definedName name="кпнрг">#N/A</definedName>
    <definedName name="_xlnm.Criteria">#REF!</definedName>
    <definedName name="Критерии_ИМ">#REF!</definedName>
    <definedName name="критерий">#REF!</definedName>
    <definedName name="ктджщз">#N/A</definedName>
    <definedName name="лара">#N/A</definedName>
    <definedName name="лдтржэ">[91]Котлы!#REF!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#N/A</definedName>
    <definedName name="лор">#N/A</definedName>
    <definedName name="лщжо" localSheetId="1" hidden="1">{#N/A,#N/A,TRUE,"Лист1";#N/A,#N/A,TRUE,"Лист2";#N/A,#N/A,TRUE,"Лист3"}</definedName>
    <definedName name="лщжо" localSheetId="0" hidden="1">{#N/A,#N/A,TRUE,"Лист1";#N/A,#N/A,TRUE,"Лист2";#N/A,#N/A,TRUE,"Лист3"}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#N/A</definedName>
    <definedName name="мар">#REF!</definedName>
    <definedName name="мар2">#REF!</definedName>
    <definedName name="мп">#REF!</definedName>
    <definedName name="МР">#REF!</definedName>
    <definedName name="мым">#N/A</definedName>
    <definedName name="Н5">[103]Данные!$I$7</definedName>
    <definedName name="налогообложение">#REF!</definedName>
    <definedName name="Население">'[93]Производство электроэнергии'!$A$124</definedName>
    <definedName name="нгг">#N/A</definedName>
    <definedName name="нет">[91]Котлы!#REF!</definedName>
    <definedName name="ноя">#REF!</definedName>
    <definedName name="ноя2">#REF!</definedName>
    <definedName name="НП">[104]Исходные!$H$5</definedName>
    <definedName name="НСРФ">#REF!</definedName>
    <definedName name="НСРФ2">#REF!</definedName>
    <definedName name="ншш" localSheetId="1" hidden="1">{#N/A,#N/A,TRUE,"Лист1";#N/A,#N/A,TRUE,"Лист2";#N/A,#N/A,TRUE,"Лист3"}</definedName>
    <definedName name="ншш" localSheetId="0" hidden="1">{#N/A,#N/A,TRUE,"Лист1";#N/A,#N/A,TRUE,"Лист2";#N/A,#N/A,TRUE,"Лист3"}</definedName>
    <definedName name="ншш" hidden="1">{#N/A,#N/A,TRUE,"Лист1";#N/A,#N/A,TRUE,"Лист2";#N/A,#N/A,TRUE,"Лист3"}</definedName>
    <definedName name="_xlnm.Print_Area" localSheetId="1">ВО!$A$1:$I$141</definedName>
    <definedName name="_xlnm.Print_Area" localSheetId="0">ВС!$A$1:$I$166</definedName>
    <definedName name="общехозяйственные_209">#REF!</definedName>
    <definedName name="общехозяйственные_211">#REF!</definedName>
    <definedName name="общехозяйственные_213">#REF!</definedName>
    <definedName name="окт">#REF!</definedName>
    <definedName name="окт2">#REF!</definedName>
    <definedName name="олло">#N/A</definedName>
    <definedName name="олс">#N/A</definedName>
    <definedName name="ооо">#N/A</definedName>
    <definedName name="Операция">#REF!</definedName>
    <definedName name="ораора" localSheetId="1">'[105]Ф-2 (для АО-энерго)'!$C$5:$D$5,'[105]Ф-2 (для АО-энерго)'!$C$52:$C$57,'[105]Ф-2 (для АО-энерго)'!$D$57:$G$57,[0]!P1_SCOPE_F2_PRT,[0]!P2_SCOPE_F2_PRT</definedName>
    <definedName name="ораора" localSheetId="0">'[105]Ф-2 (для АО-энерго)'!$C$5:$D$5,'[105]Ф-2 (для АО-энерго)'!$C$52:$C$57,'[105]Ф-2 (для АО-энерго)'!$D$57:$G$57,[0]!P1_SCOPE_F2_PRT,[0]!P2_SCOPE_F2_PRT</definedName>
    <definedName name="ораора">'[105]Ф-2 (для АО-энерго)'!$C$5:$D$5,'[105]Ф-2 (для АО-энерго)'!$C$52:$C$57,'[105]Ф-2 (для АО-энерго)'!$D$57:$G$57,[0]!P1_SCOPE_F2_PRT,[0]!P2_SCOPE_F2_PRT</definedName>
    <definedName name="ОРГ">#REF!</definedName>
    <definedName name="Организация">#REF!</definedName>
    <definedName name="оршщ1">[97]Котлы!#REF!</definedName>
    <definedName name="Отопление_211">[77]Отоп!#REF!</definedName>
    <definedName name="Отопление_213">[77]Отоп!#REF!</definedName>
    <definedName name="Отопление_49">[87]Отопление!#REF!</definedName>
    <definedName name="Отопление_51">[87]Отопление!#REF!</definedName>
    <definedName name="Отопление_53">[87]Отопление!#REF!</definedName>
    <definedName name="Отопление_55">[87]Отопление!#REF!</definedName>
    <definedName name="Отопление_59">[87]Отопление!#REF!</definedName>
    <definedName name="отпуск">#N/A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2_2_np">[15]П2!#REF!</definedName>
    <definedName name="П2_22_np">[15]П2!#REF!</definedName>
    <definedName name="П2_23_np">[15]П2!#REF!</definedName>
    <definedName name="П2_24_np">[15]П2!#REF!</definedName>
    <definedName name="П2_25_np">[15]П2!#REF!</definedName>
    <definedName name="П2_28_np">[15]П2!#REF!</definedName>
    <definedName name="П2_3_np">[15]П2!#REF!</definedName>
    <definedName name="П2_4_np">[15]П2!#REF!</definedName>
    <definedName name="П2_41">[15]П2!#REF!</definedName>
    <definedName name="П2_42">[15]П2!#REF!</definedName>
    <definedName name="П2_5_np">[15]П2!#REF!</definedName>
    <definedName name="П2_59">[15]П2!#REF!</definedName>
    <definedName name="П2_6_np">[15]П2!#REF!</definedName>
    <definedName name="П2_60">[15]П2!#REF!</definedName>
    <definedName name="П2_61">[15]П2!#REF!</definedName>
    <definedName name="П2_62">[15]П2!#REF!</definedName>
    <definedName name="П2_63">[15]П2!#REF!</definedName>
    <definedName name="П2_68_np">[15]П2!#REF!</definedName>
    <definedName name="П2_69_np">[15]П2!#REF!</definedName>
    <definedName name="П2_7_np">[15]П2!#REF!</definedName>
    <definedName name="П2_70_np">[15]П2!#REF!</definedName>
    <definedName name="П2_8_np">[15]П2!#REF!</definedName>
    <definedName name="П2_80_np">[15]П2!#REF!</definedName>
    <definedName name="П2_82_np">[15]П2!#REF!</definedName>
    <definedName name="П2_83_np">[15]П2!#REF!</definedName>
    <definedName name="П2_84_np">[15]П2!#REF!</definedName>
    <definedName name="П2_85_np">[15]П2!#REF!</definedName>
    <definedName name="П2_9_np">[15]П2!#REF!</definedName>
    <definedName name="П4_69_np">[15]П4!#REF!</definedName>
    <definedName name="П4_70_np">[15]П4!#REF!</definedName>
    <definedName name="П4_80_np">[15]П4!#REF!</definedName>
    <definedName name="П4_82_np">[15]П4!#REF!</definedName>
    <definedName name="П4_83_np">[15]П4!#REF!</definedName>
    <definedName name="П4_84_np">[15]П4!#REF!</definedName>
    <definedName name="П4_85_np">[15]П4!#REF!</definedName>
    <definedName name="П6_90">[15]П6!#REF!</definedName>
    <definedName name="П6_92">[15]П6!#REF!</definedName>
    <definedName name="П6_94">[15]П6!#REF!</definedName>
    <definedName name="первый">#REF!</definedName>
    <definedName name="ПериодРегулирования">#REF!</definedName>
    <definedName name="Периоды_18_2">#REF!</definedName>
    <definedName name="план56">#N/A</definedName>
    <definedName name="ПМС">#N/A</definedName>
    <definedName name="ПМС1">#N/A</definedName>
    <definedName name="ПН">[106]Исходные!$H$5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лбезпот">'[102]т1.15(смета8а)'!#REF!</definedName>
    <definedName name="полпот">'[102]т1.15(смета8а)'!#REF!</definedName>
    <definedName name="ПоследнийГод">#REF!</definedName>
    <definedName name="Потери_211">[77]Потери!#REF!</definedName>
    <definedName name="Потери_213">[77]Потери!#REF!</definedName>
    <definedName name="пппп">#N/A</definedName>
    <definedName name="пр">#N/A</definedName>
    <definedName name="прибыль3" localSheetId="1" hidden="1">{#N/A,#N/A,TRUE,"Лист1";#N/A,#N/A,TRUE,"Лист2";#N/A,#N/A,TRUE,"Лист3"}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м.Бир.рай.ВГ11">[98]Пром.!$AC$343</definedName>
    <definedName name="Пром.г.Бир.ВГ3">[98]Пром.!$AC$152</definedName>
    <definedName name="Пром.Лен.рай.ВГ1">[98]Пром.!$AC$12</definedName>
    <definedName name="Пром.Обл.рай.ВГ5">[98]Пром.!$AC$406</definedName>
    <definedName name="Пром.Смид.рай.ВГ3">[98]Пром.!$AC$438</definedName>
    <definedName name="Пром.туп.Бир.рай.ВГ11">[98]Пром.!$AJ$343</definedName>
    <definedName name="Пром.туп.г.БирВГ3">[98]Пром.!$AJ$152</definedName>
    <definedName name="Пром.туп.Лен.рай.ВГ1">[98]Пром.!$AJ$12</definedName>
    <definedName name="Пром.туп.Обл.рай.ВГ5">[98]Пром.!$AJ$406</definedName>
    <definedName name="Пром.туп.Смид.рай.ВГ3">[98]Пром.!$AJ$438</definedName>
    <definedName name="прочие_209">#REF!</definedName>
    <definedName name="прочие_211">#REF!</definedName>
    <definedName name="прочие_213">#REF!</definedName>
    <definedName name="Прочие_электроэнергии">'[93]Производство электроэнергии'!$A$132</definedName>
    <definedName name="прош_год">#REF!</definedName>
    <definedName name="ПЭ">[100]Справочники!$A$10:$A$12</definedName>
    <definedName name="раод5464">[91]Котлы!#REF!</definedName>
    <definedName name="ргад" localSheetId="1">P1_T2_DiapProt,P2_T2_DiapProt</definedName>
    <definedName name="ргад" localSheetId="0">P1_T2_DiapProt,P2_T2_DiapProt</definedName>
    <definedName name="ргад">P1_T2_DiapProt,P2_T2_DiapProt</definedName>
    <definedName name="РГК">[100]Справочники!$A$4:$A$4</definedName>
    <definedName name="рглдмрь">[44]численность3!#REF!</definedName>
    <definedName name="рис1" localSheetId="1" hidden="1">{#N/A,#N/A,TRUE,"Лист1";#N/A,#N/A,TRUE,"Лист2";#N/A,#N/A,TRUE,"Лист3"}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сср">#N/A</definedName>
    <definedName name="с">#N/A</definedName>
    <definedName name="с1">#N/A</definedName>
    <definedName name="сваеррта">#N/A</definedName>
    <definedName name="свмпвппв">#N/A</definedName>
    <definedName name="Свод_211">[77]Свод!#REF!</definedName>
    <definedName name="Свод_213">[77]Свод!#REF!</definedName>
    <definedName name="Свод_55">[87]Свод!#REF!</definedName>
    <definedName name="себестоимость2">#N/A</definedName>
    <definedName name="семь">#REF!</definedName>
    <definedName name="сен">#REF!</definedName>
    <definedName name="сен2">#REF!</definedName>
    <definedName name="ск">#N/A</definedName>
    <definedName name="Собст">'[99]эл ст'!$A$360:$IV$360</definedName>
    <definedName name="Собств">'[99]эл ст'!$A$369:$IV$369</definedName>
    <definedName name="Собств.нужды_209">#REF!</definedName>
    <definedName name="Собств.нужды_211">#REF!</definedName>
    <definedName name="Собств.нужды_213">#REF!</definedName>
    <definedName name="Собств.нужды1_209">#REF!</definedName>
    <definedName name="Собств.нужды1_211">#REF!</definedName>
    <definedName name="Собств.нужды1_213">#REF!</definedName>
    <definedName name="сокращение">#N/A</definedName>
    <definedName name="сомп">#N/A</definedName>
    <definedName name="сомпас">#N/A</definedName>
    <definedName name="спецодежда_209">#REF!</definedName>
    <definedName name="спецодежда_211">#REF!</definedName>
    <definedName name="спецодежда_213">#REF!</definedName>
    <definedName name="сс">#N/A</definedName>
    <definedName name="сссс">#N/A</definedName>
    <definedName name="ссы">#N/A</definedName>
    <definedName name="ссы2">#N/A</definedName>
    <definedName name="Статья">#REF!</definedName>
    <definedName name="т_аб_пл_1">'[102]т1.15(смета8а)'!#REF!</definedName>
    <definedName name="т_сбыт_1">'[102]т1.15(смета8а)'!#REF!</definedName>
    <definedName name="т1" localSheetId="1">P1_T2?Protection,P2_T2?Protection</definedName>
    <definedName name="т1" localSheetId="0">P1_T2?Protection,P2_T2?Protection</definedName>
    <definedName name="т1">P1_T2?Protection,P2_T2?Protection</definedName>
    <definedName name="Т3_85_np">[15]Т3!#REF!</definedName>
    <definedName name="таня">#N/A</definedName>
    <definedName name="текмес">#REF!</definedName>
    <definedName name="текмес2">#REF!</definedName>
    <definedName name="тепло">#N/A</definedName>
    <definedName name="топливо_209">#REF!</definedName>
    <definedName name="топливо_211">#REF!</definedName>
    <definedName name="топливо_213">#REF!</definedName>
    <definedName name="ТопливоТ_211">[77]ТопливоТ!#REF!</definedName>
    <definedName name="ТопливоТ_213">[77]ТопливоТ!#REF!</definedName>
    <definedName name="тп" localSheetId="1" hidden="1">{#N/A,#N/A,TRUE,"Лист1";#N/A,#N/A,TRUE,"Лист2";#N/A,#N/A,TRUE,"Лист3"}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портные_209">#REF!</definedName>
    <definedName name="транспортные_211">#REF!</definedName>
    <definedName name="транспортные_213">#REF!</definedName>
    <definedName name="транспортные1_209">#REF!</definedName>
    <definedName name="транспортные1_211">#REF!</definedName>
    <definedName name="транспортные1_213">#REF!</definedName>
    <definedName name="транспортные2_209">#REF!</definedName>
    <definedName name="транспортные2_211">#REF!</definedName>
    <definedName name="транспортные2_213">#REF!</definedName>
    <definedName name="третий">#REF!</definedName>
    <definedName name="ть">#N/A</definedName>
    <definedName name="ТЭП2" localSheetId="1" hidden="1">{#N/A,#N/A,TRUE,"Лист1";#N/A,#N/A,TRUE,"Лист2";#N/A,#N/A,TRUE,"Лист3"}</definedName>
    <definedName name="ТЭП2" localSheetId="0" hidden="1">{#N/A,#N/A,TRUE,"Лист1";#N/A,#N/A,TRUE,"Лист2";#N/A,#N/A,TRUE,"Лист3"}</definedName>
    <definedName name="ТЭП2" hidden="1">{#N/A,#N/A,TRUE,"Лист1";#N/A,#N/A,TRUE,"Лист2";#N/A,#N/A,TRUE,"Лист3"}</definedName>
    <definedName name="Тэс">'[107]расчет тарифов'!#REF!</definedName>
    <definedName name="у">#N/A</definedName>
    <definedName name="у1">#N/A</definedName>
    <definedName name="УГОЛЬ">[100]Справочники!$A$19:$A$21</definedName>
    <definedName name="ук">#N/A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#N/A</definedName>
    <definedName name="УФ">#N/A</definedName>
    <definedName name="уыукпе">#N/A</definedName>
    <definedName name="ф2">'[108]план 2000'!$G$643</definedName>
    <definedName name="фам">#N/A</definedName>
    <definedName name="фев">#REF!</definedName>
    <definedName name="фев2">#REF!</definedName>
    <definedName name="фо">[109]Лист1!#REF!</definedName>
    <definedName name="Форма">#N/A</definedName>
    <definedName name="ФОТ_209">#REF!</definedName>
    <definedName name="ФОТ_211">#REF!</definedName>
    <definedName name="ФОТ_213">#REF!</definedName>
    <definedName name="ФОТ_КТиЦ_209">#REF!</definedName>
    <definedName name="ФОТ_КТиЦ_211">#REF!</definedName>
    <definedName name="ФОТ_КТиЦ_213">#REF!</definedName>
    <definedName name="фффф">[95]ФОТ_КТиЦ!#REF!</definedName>
    <definedName name="фыаспит">#N/A</definedName>
    <definedName name="Холод.вода_209">#REF!</definedName>
    <definedName name="Холод.вода_211">#REF!</definedName>
    <definedName name="Холод.вода_213">#REF!</definedName>
    <definedName name="Холод.вода1_209">#REF!</definedName>
    <definedName name="Холод.вода1_211">#REF!</definedName>
    <definedName name="Холод.вода1_213">#REF!</definedName>
    <definedName name="ц">#N/A</definedName>
    <definedName name="ц1">#N/A</definedName>
    <definedName name="цв">#REF!</definedName>
    <definedName name="цеховые_209">#REF!</definedName>
    <definedName name="цеховые_211">#REF!</definedName>
    <definedName name="цеховые_213">#REF!</definedName>
    <definedName name="цу">#N/A</definedName>
    <definedName name="цуа">#N/A</definedName>
    <definedName name="черновик">#N/A</definedName>
    <definedName name="четвертый">#REF!</definedName>
    <definedName name="численность1_209">#REF!</definedName>
    <definedName name="численность1_211">#REF!</definedName>
    <definedName name="численность1_213">#REF!</definedName>
    <definedName name="численность2_209">#REF!</definedName>
    <definedName name="численность2_211">#REF!</definedName>
    <definedName name="численность2_213">#REF!</definedName>
    <definedName name="численность3_209">#REF!</definedName>
    <definedName name="численность3_211">#REF!</definedName>
    <definedName name="численность3_213">#REF!</definedName>
    <definedName name="чспр">[91]ТопливоТ!#REF!</definedName>
    <definedName name="шир_дан">#REF!</definedName>
    <definedName name="шир_отч">#REF!</definedName>
    <definedName name="шир_прош">#REF!</definedName>
    <definedName name="шир_тек">#REF!</definedName>
    <definedName name="шодл">[110]Потери!$R$71</definedName>
    <definedName name="щ">#N/A</definedName>
    <definedName name="ыаппр">#N/A</definedName>
    <definedName name="ыапр" localSheetId="1" hidden="1">{#N/A,#N/A,TRUE,"Лист1";#N/A,#N/A,TRUE,"Лист2";#N/A,#N/A,TRUE,"Лист3"}</definedName>
    <definedName name="ыапр" localSheetId="0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>#N/A</definedName>
    <definedName name="ыаыыа">#N/A</definedName>
    <definedName name="ыв">#N/A</definedName>
    <definedName name="ывпкывк">#N/A</definedName>
    <definedName name="ывпмьпь">#N/A</definedName>
    <definedName name="ымпы">#N/A</definedName>
    <definedName name="ыпр">#N/A</definedName>
    <definedName name="ыпыим" localSheetId="1" hidden="1">{#N/A,#N/A,TRUE,"Лист1";#N/A,#N/A,TRUE,"Лист2";#N/A,#N/A,TRUE,"Лист3"}</definedName>
    <definedName name="ыпыим" localSheetId="0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localSheetId="0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localSheetId="0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#N/A</definedName>
    <definedName name="ыыыы">#N/A</definedName>
    <definedName name="электроэнергия_209">#REF!</definedName>
    <definedName name="электроэнергия_211">#REF!</definedName>
    <definedName name="электроэнергия_213">#REF!</definedName>
    <definedName name="ЭлектроэнергияН_211">[77]Эн!#REF!</definedName>
    <definedName name="ЭлектроэнергияН_213">[77]Эн!#REF!</definedName>
    <definedName name="ЭлектроэнергияТ_211">[77]Эт!#REF!</definedName>
    <definedName name="ЭлектроэнергияТ_213">[77]Эт!#REF!</definedName>
    <definedName name="ю">#N/A</definedName>
    <definedName name="ююююююю">#N/A</definedName>
    <definedName name="я">[111]ТопливоТ!#REF!</definedName>
    <definedName name="янв">#REF!</definedName>
    <definedName name="янв2">#REF!</definedName>
    <definedName name="яя">#N/A</definedName>
    <definedName name="яяя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2" l="1"/>
  <c r="D136" i="2"/>
  <c r="D134" i="2"/>
  <c r="D133" i="2"/>
  <c r="D128" i="2"/>
  <c r="D123" i="2"/>
  <c r="D122" i="2"/>
  <c r="D117" i="2"/>
  <c r="D113" i="2"/>
  <c r="D111" i="2"/>
  <c r="D110" i="2"/>
  <c r="D105" i="2"/>
  <c r="D101" i="2"/>
  <c r="D99" i="2"/>
  <c r="D98" i="2"/>
  <c r="D93" i="2"/>
  <c r="D87" i="2"/>
  <c r="D82" i="2"/>
  <c r="D76" i="2"/>
  <c r="D75" i="2"/>
  <c r="D70" i="2"/>
  <c r="D63" i="2"/>
  <c r="D58" i="2"/>
  <c r="D52" i="2"/>
  <c r="D51" i="2"/>
  <c r="D46" i="2"/>
  <c r="D41" i="2"/>
  <c r="D40" i="2"/>
  <c r="J39" i="2"/>
  <c r="D39" i="2"/>
  <c r="D20" i="2" s="1"/>
  <c r="D34" i="2"/>
  <c r="D30" i="2"/>
  <c r="D29" i="2"/>
  <c r="J28" i="2"/>
  <c r="D28" i="2"/>
  <c r="D25" i="2"/>
  <c r="B25" i="2"/>
  <c r="J24" i="2"/>
  <c r="E24" i="2"/>
  <c r="D24" i="2"/>
  <c r="E23" i="2"/>
  <c r="D23" i="2"/>
  <c r="J22" i="2"/>
  <c r="E22" i="2"/>
  <c r="D22" i="2"/>
  <c r="B22" i="2"/>
  <c r="J21" i="2"/>
  <c r="E21" i="2"/>
  <c r="D21" i="2"/>
  <c r="B21" i="2"/>
  <c r="E20" i="2"/>
  <c r="D166" i="1"/>
  <c r="D162" i="1"/>
  <c r="D161" i="1"/>
  <c r="D160" i="1"/>
  <c r="D158" i="1" s="1"/>
  <c r="E158" i="1"/>
  <c r="D153" i="1"/>
  <c r="D149" i="1"/>
  <c r="D145" i="1" s="1"/>
  <c r="D148" i="1"/>
  <c r="D147" i="1"/>
  <c r="E145" i="1"/>
  <c r="D139" i="1"/>
  <c r="D134" i="1"/>
  <c r="D133" i="1"/>
  <c r="D132" i="1"/>
  <c r="D130" i="1" s="1"/>
  <c r="E130" i="1"/>
  <c r="D124" i="1"/>
  <c r="D119" i="1"/>
  <c r="D115" i="1" s="1"/>
  <c r="D118" i="1"/>
  <c r="D117" i="1"/>
  <c r="E115" i="1"/>
  <c r="D110" i="1"/>
  <c r="D105" i="1"/>
  <c r="D104" i="1"/>
  <c r="D103" i="1"/>
  <c r="D17" i="1" s="1"/>
  <c r="E101" i="1"/>
  <c r="D96" i="1"/>
  <c r="E87" i="1"/>
  <c r="E15" i="1" s="1"/>
  <c r="D87" i="1"/>
  <c r="D82" i="1"/>
  <c r="D77" i="1"/>
  <c r="D76" i="1"/>
  <c r="D73" i="1" s="1"/>
  <c r="D75" i="1"/>
  <c r="E73" i="1"/>
  <c r="D68" i="1"/>
  <c r="D62" i="1"/>
  <c r="D61" i="1"/>
  <c r="E59" i="1"/>
  <c r="D59" i="1"/>
  <c r="D54" i="1"/>
  <c r="D49" i="1"/>
  <c r="E47" i="1"/>
  <c r="D47" i="1"/>
  <c r="D39" i="1"/>
  <c r="D38" i="1"/>
  <c r="D30" i="1"/>
  <c r="D19" i="1" s="1"/>
  <c r="D29" i="1"/>
  <c r="D18" i="1" s="1"/>
  <c r="D28" i="1"/>
  <c r="E26" i="1"/>
  <c r="D23" i="1"/>
  <c r="B23" i="1"/>
  <c r="J22" i="1"/>
  <c r="E22" i="1"/>
  <c r="D22" i="1"/>
  <c r="E21" i="1"/>
  <c r="D21" i="1"/>
  <c r="J20" i="1"/>
  <c r="E20" i="1"/>
  <c r="D20" i="1"/>
  <c r="B20" i="1"/>
  <c r="J19" i="1"/>
  <c r="E19" i="1"/>
  <c r="B19" i="1"/>
  <c r="J18" i="1"/>
  <c r="E18" i="1"/>
  <c r="B18" i="1"/>
  <c r="J17" i="1"/>
  <c r="E17" i="1"/>
  <c r="B17" i="1"/>
  <c r="J16" i="1"/>
  <c r="E16" i="1"/>
  <c r="D16" i="1"/>
  <c r="B16" i="1"/>
  <c r="D101" i="1" l="1"/>
  <c r="D26" i="1"/>
  <c r="D15" i="1" s="1"/>
</calcChain>
</file>

<file path=xl/sharedStrings.xml><?xml version="1.0" encoding="utf-8"?>
<sst xmlns="http://schemas.openxmlformats.org/spreadsheetml/2006/main" count="552" uniqueCount="85">
  <si>
    <t>"СОГЛАСОВАНО"</t>
  </si>
  <si>
    <t>"УТВЕРЖДАЮ"</t>
  </si>
  <si>
    <t>Заместитель главного инженера</t>
  </si>
  <si>
    <t>Заместитель генерального директора</t>
  </si>
  <si>
    <t>ГП ЕАО "Облэнергоремонт плюс"</t>
  </si>
  <si>
    <t>__________ А.С. Арапов</t>
  </si>
  <si>
    <t>_____________А.О. Карлов</t>
  </si>
  <si>
    <t>ПЛАН</t>
  </si>
  <si>
    <t>работ по мероприятиям, проводимым  в соответствии с правилами технической эксплуатации систем и сооружений коммунального водоснабжения ГП  ЕАО  "Облэнергоремонт  плюс" на территории Смидовичского района</t>
  </si>
  <si>
    <t>№</t>
  </si>
  <si>
    <t>наименование объекта</t>
  </si>
  <si>
    <t>дата выполнения работ</t>
  </si>
  <si>
    <t>план</t>
  </si>
  <si>
    <t>факт</t>
  </si>
  <si>
    <t>ед.изм.</t>
  </si>
  <si>
    <t>выполнение</t>
  </si>
  <si>
    <t>з</t>
  </si>
  <si>
    <t>Смидовичский муниципальный район</t>
  </si>
  <si>
    <r>
      <t xml:space="preserve">Текущий ремонт сооружений водоснабжения </t>
    </r>
    <r>
      <rPr>
        <i/>
        <sz val="14"/>
        <color theme="1"/>
        <rFont val="Times New Roman"/>
        <family val="1"/>
        <charset val="204"/>
      </rPr>
      <t>(ремонт насосного оборудования, ремонт запорно-регулирующей арматуры, ремонт сооружений водоподготовки, косметический ремонт зданий):</t>
    </r>
  </si>
  <si>
    <t>шт</t>
  </si>
  <si>
    <t>Ревизия и (или) ремонт электросистемы</t>
  </si>
  <si>
    <r>
      <rPr>
        <b/>
        <i/>
        <sz val="14"/>
        <rFont val="Times New Roman"/>
        <family val="1"/>
        <charset val="204"/>
      </rPr>
      <t>Централизованные сети водоснабжения</t>
    </r>
    <r>
      <rPr>
        <i/>
        <sz val="14"/>
        <rFont val="Times New Roman"/>
        <family val="1"/>
        <charset val="204"/>
      </rPr>
      <t xml:space="preserve"> (гидропневматическая промывка, текущий ремонт водопроводов; ревизия, текущий ремонт водопроводных колодцев; замена з/арматуры, антивандальных люков)</t>
    </r>
  </si>
  <si>
    <t>км</t>
  </si>
  <si>
    <t>п. Смидович</t>
  </si>
  <si>
    <r>
      <t xml:space="preserve">Текущий ремонт сооружений водоснабжения </t>
    </r>
    <r>
      <rPr>
        <i/>
        <sz val="12"/>
        <color rgb="FF000000"/>
        <rFont val="Times New Roman"/>
        <family val="1"/>
        <charset val="204"/>
      </rPr>
      <t>(ремонт насосного оборудования, ремонт запорно-регулирующей арматуры, ремонт сооружений водоподготовки, косметический ремонт зданий):</t>
    </r>
  </si>
  <si>
    <t>Подготовка водозаборных сооружений</t>
  </si>
  <si>
    <t>Чистка, промывка скважин на водозаборных сооружениях</t>
  </si>
  <si>
    <t>Чистка, промывка и дезинфекция резервуаров для хранения воды</t>
  </si>
  <si>
    <t>Ревизия водонапорных башен</t>
  </si>
  <si>
    <t>Ревизия станций водоподготовки</t>
  </si>
  <si>
    <t>Ремонт зданий, строений:</t>
  </si>
  <si>
    <t>Ремонт строения водозабора "Северный"</t>
  </si>
  <si>
    <t>Ремонт строения водозабора "Южный"</t>
  </si>
  <si>
    <t>Установка счетчика на втором подъеме водозаборного сооружения "Северный"</t>
  </si>
  <si>
    <t>Частичное восстановление ограждения водозаборного сооружения "Южный"</t>
  </si>
  <si>
    <t>огражд.</t>
  </si>
  <si>
    <r>
      <t xml:space="preserve">Централизованные сети водоснабжения </t>
    </r>
    <r>
      <rPr>
        <i/>
        <sz val="12"/>
        <color rgb="FF000000"/>
        <rFont val="Times New Roman"/>
        <family val="1"/>
        <charset val="204"/>
      </rPr>
      <t>(гидропневматическая промывка, текущий ремонт водопроводов; ревизия, текущий ремонт водопроводных колодцев; замена з/арматуры, антивандальных люков)</t>
    </r>
  </si>
  <si>
    <t>Ремонт (замена) участков водопроводных сетей:</t>
  </si>
  <si>
    <t>Прокладка водопровода ул.Советская 40а-42 (обьединение котельной 8-2)</t>
  </si>
  <si>
    <t>м</t>
  </si>
  <si>
    <t>Замена участка водопровода ул.Октябрьская</t>
  </si>
  <si>
    <t>Замена участка водопровода ул. 30 Лет Победы</t>
  </si>
  <si>
    <t>Ремонт водопроводных колодцев ВК-12, ВК-13, ВК-20 с заменой з/арматуры</t>
  </si>
  <si>
    <t>колодец</t>
  </si>
  <si>
    <t>Восстановление тепловой изоляции сетей водоснабжения</t>
  </si>
  <si>
    <t>с. Песчаное</t>
  </si>
  <si>
    <t>с. Аур</t>
  </si>
  <si>
    <t>Частичное восстановление ограждения водозаборного сооружения</t>
  </si>
  <si>
    <t>с. Волочаевка-1</t>
  </si>
  <si>
    <r>
      <t>Ревизия водонапорных башен</t>
    </r>
    <r>
      <rPr>
        <b/>
        <i/>
        <sz val="12"/>
        <color rgb="FFFF0000"/>
        <rFont val="Times New Roman"/>
        <family val="1"/>
        <charset val="204"/>
      </rPr>
      <t xml:space="preserve"> (не передана, не рабоч)</t>
    </r>
  </si>
  <si>
    <t>с. Партизанское</t>
  </si>
  <si>
    <t>с. Камышовка</t>
  </si>
  <si>
    <t>Устройство ограждения водозаборного сооружения</t>
  </si>
  <si>
    <t>п. Волочаевка-2</t>
  </si>
  <si>
    <t>Замена счетчика на водозаборном сооружении</t>
  </si>
  <si>
    <t>Замена з/арматуры</t>
  </si>
  <si>
    <t>п. Приамурский</t>
  </si>
  <si>
    <t>Замена участка водопровода</t>
  </si>
  <si>
    <t>с. им.Тельмана</t>
  </si>
  <si>
    <t>п. Николаевка</t>
  </si>
  <si>
    <t>УТВЕРЖДАЮ</t>
  </si>
  <si>
    <t>Первый заместитель генерального</t>
  </si>
  <si>
    <t>директора - главный инженер</t>
  </si>
  <si>
    <r>
      <t xml:space="preserve">__________ </t>
    </r>
    <r>
      <rPr>
        <sz val="12"/>
        <color rgb="FF000000"/>
        <rFont val="Liberation Sans"/>
        <charset val="2"/>
      </rPr>
      <t>А.А. Александров</t>
    </r>
  </si>
  <si>
    <r>
      <t xml:space="preserve">__________ </t>
    </r>
    <r>
      <rPr>
        <sz val="14"/>
        <color rgb="FF000000"/>
        <rFont val="Times New Roman"/>
        <family val="1"/>
        <charset val="204"/>
      </rPr>
      <t>А.С. Арапов</t>
    </r>
  </si>
  <si>
    <t>работ по мероприятиям, проводимым  в соответствии с правилами технической эксплуатации систем и сооружений коммунального водоотведения ГП  ЕАО  "Облэнергоремонт  плюс" на территории Смидовичского района</t>
  </si>
  <si>
    <t>в летний период 2025 года</t>
  </si>
  <si>
    <r>
      <t xml:space="preserve">Текущий ремонт сооружений водоотведения </t>
    </r>
    <r>
      <rPr>
        <i/>
        <sz val="14"/>
        <color rgb="FF000000"/>
        <rFont val="Times New Roman"/>
        <family val="1"/>
        <charset val="204"/>
      </rPr>
      <t>(ремонт технологических емкостей, распределительных систем, ремонт насосного оборудования, ремонт запорно-регулирующей арматуры, ремонт оборудования очистки сооружений канализации, косметический ремонт зданий):</t>
    </r>
  </si>
  <si>
    <t>1.1</t>
  </si>
  <si>
    <t>1.2</t>
  </si>
  <si>
    <t>2</t>
  </si>
  <si>
    <t>3</t>
  </si>
  <si>
    <r>
      <t>Централизованные сети водоотведения</t>
    </r>
    <r>
      <rPr>
        <i/>
        <sz val="14"/>
        <color rgb="FF000000"/>
        <rFont val="Times New Roman"/>
        <family val="1"/>
        <charset val="204"/>
      </rPr>
      <t xml:space="preserve"> (профилактическая прочистка и промывка, текущий ремонт)</t>
    </r>
  </si>
  <si>
    <r>
      <t xml:space="preserve">Текущий ремонт сооружений водоотведения </t>
    </r>
    <r>
      <rPr>
        <i/>
        <sz val="12"/>
        <color rgb="FF000000"/>
        <rFont val="Times New Roman"/>
        <family val="1"/>
        <charset val="204"/>
      </rPr>
      <t>(ремонт технологических емкостей, распределительных систем, ремонт насосного оборудования, ремонт запорно-регулирующей арматуры, ремонт оборудования очистки сооружений канализации, косметический ремонт зданий):</t>
    </r>
  </si>
  <si>
    <t>Подготовка оборудования канализационных насосных станций (КНС)</t>
  </si>
  <si>
    <t>Очистка от осадка, песка, ила приемных резервуаров КНС, технологических емкостей</t>
  </si>
  <si>
    <t>резервуар</t>
  </si>
  <si>
    <t xml:space="preserve">Очистные сооружения канализации  (ОСК)   </t>
  </si>
  <si>
    <t>Ремонт зданий, строений, оборудования:</t>
  </si>
  <si>
    <t>объект</t>
  </si>
  <si>
    <r>
      <t>Централизованные сети водоотведения</t>
    </r>
    <r>
      <rPr>
        <i/>
        <sz val="12"/>
        <color rgb="FF000000"/>
        <rFont val="Times New Roman"/>
        <family val="1"/>
        <charset val="204"/>
      </rPr>
      <t xml:space="preserve"> (профилактическая прочистка и промывка, текущий ремонт):</t>
    </r>
  </si>
  <si>
    <t>Ремонт (замена) участков канализационных сетей:</t>
  </si>
  <si>
    <t>Ремонт канализационных колодцев</t>
  </si>
  <si>
    <t>Ремонт строения КНС</t>
  </si>
  <si>
    <r>
      <t xml:space="preserve">Централизованные сети водоотведения </t>
    </r>
    <r>
      <rPr>
        <i/>
        <sz val="12"/>
        <color rgb="FF000000"/>
        <rFont val="Times New Roman"/>
        <family val="1"/>
        <charset val="204"/>
      </rPr>
      <t>(профилактическая прочистка и промывка, текущий ремонт):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</si>
</sst>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9">
    <font>
      <sz val="10"/>
      <color theme="1"/>
      <name val="Arial Cy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theme="1"/>
      <name val="Arial Cyr"/>
    </font>
    <font>
      <b/>
      <sz val="16"/>
      <color rgb="FF000000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000000"/>
      <name val="Liberation Sans"/>
      <charset val="2"/>
    </font>
    <font>
      <i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4"/>
      <color rgb="FF0000CC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" fontId="16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/>
    </xf>
    <xf numFmtId="1" fontId="17" fillId="0" borderId="1" xfId="1" applyNumberFormat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" fontId="15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" fontId="10" fillId="3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" fontId="23" fillId="0" borderId="1" xfId="1" applyNumberFormat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24" fillId="0" borderId="1" xfId="1" applyFont="1" applyBorder="1" applyAlignment="1">
      <alignment horizontal="center" vertical="center"/>
    </xf>
    <xf numFmtId="1" fontId="24" fillId="0" borderId="1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5" fillId="0" borderId="1" xfId="1" applyFont="1" applyBorder="1" applyAlignment="1">
      <alignment horizontal="left" vertical="center" wrapText="1"/>
    </xf>
    <xf numFmtId="0" fontId="25" fillId="0" borderId="1" xfId="1" applyFont="1" applyBorder="1" applyAlignment="1">
      <alignment horizontal="center" vertical="center"/>
    </xf>
    <xf numFmtId="1" fontId="25" fillId="0" borderId="1" xfId="1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 wrapText="1"/>
    </xf>
    <xf numFmtId="1" fontId="26" fillId="0" borderId="1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2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7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30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1" fontId="22" fillId="0" borderId="1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2" fontId="14" fillId="0" borderId="1" xfId="1" applyNumberFormat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center" vertical="center"/>
    </xf>
    <xf numFmtId="164" fontId="33" fillId="0" borderId="0" xfId="1" applyNumberFormat="1" applyFont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" fontId="17" fillId="3" borderId="1" xfId="1" applyNumberFormat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31" fillId="3" borderId="0" xfId="1" applyFont="1" applyFill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1" fontId="26" fillId="0" borderId="1" xfId="1" applyNumberFormat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1" fontId="24" fillId="0" borderId="1" xfId="1" applyNumberFormat="1" applyFont="1" applyBorder="1" applyAlignment="1">
      <alignment horizontal="center" vertical="center" wrapText="1"/>
    </xf>
    <xf numFmtId="164" fontId="24" fillId="0" borderId="1" xfId="1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wrapText="1"/>
    </xf>
    <xf numFmtId="0" fontId="19" fillId="0" borderId="1" xfId="1" applyFont="1" applyBorder="1" applyAlignment="1">
      <alignment horizontal="center" wrapText="1"/>
    </xf>
    <xf numFmtId="0" fontId="19" fillId="0" borderId="0" xfId="1" applyFont="1" applyBorder="1" applyAlignment="1">
      <alignment horizontal="center" wrapText="1"/>
    </xf>
    <xf numFmtId="1" fontId="17" fillId="3" borderId="1" xfId="1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31" fillId="3" borderId="0" xfId="1" applyFont="1" applyFill="1" applyAlignment="1">
      <alignment horizontal="center" vertical="center" wrapText="1"/>
    </xf>
    <xf numFmtId="1" fontId="25" fillId="0" borderId="1" xfId="1" applyNumberFormat="1" applyFont="1" applyBorder="1" applyAlignment="1">
      <alignment horizontal="center" vertical="center" wrapText="1"/>
    </xf>
    <xf numFmtId="1" fontId="22" fillId="3" borderId="1" xfId="1" applyNumberFormat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0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28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36" fillId="0" borderId="1" xfId="1" applyFont="1" applyBorder="1" applyAlignment="1">
      <alignment horizontal="left" vertical="center" wrapText="1"/>
    </xf>
    <xf numFmtId="0" fontId="36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1" fontId="36" fillId="0" borderId="1" xfId="1" applyNumberFormat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0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sharedStrings" Target="sharedStrings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theme" Target="theme/theme1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8;&#1045;&#1055;&#1051;&#1054;\&#1058;&#1077;&#1087;&#1083;&#1086;,&#1041;&#1080;&#1088;&#1086;&#1073;&#1080;&#1076;&#1078;&#1072;&#1085;&#1089;&#1082;&#1080;&#1081;%20&#1088;&#1072;&#1081;&#1086;&#1085;\&#1041;&#1080;&#1088;&#1086;&#1073;&#1080;&#1076;&#1078;&#1072;&#1085;&#1089;&#1082;&#1080;&#1081;%20&#1088;&#1072;&#1081;&#1086;&#1085;%20(&#1053;&#1054;&#1042;&#1067;&#1045;%20&#1054;&#1056;&#1043;)\2014-2016%20&#1075;.&#1075;\&#1044;&#1091;&#1073;&#1086;&#1074;&#1086;&#1077;%20&#1046;&#1050;&#1061;%202014-16%20&#1075;\&#1050;&#1086;&#1087;&#1080;&#1103;%20&#1044;&#1091;&#1073;&#1086;&#1074;&#1086;&#1077;%20&#1046;&#1050;&#1061;\2014-16%20&#1075;.&#1075;.%20%20&#1044;&#1091;&#1073;&#1086;&#1074;&#1086;&#1077;%20&#1046;&#1050;&#1061;(&#1087;&#1086;&#1090;&#1077;&#1088;&#1080;%20&#1087;&#1077;&#1088;&#1077;&#1089;&#1095;&#1080;&#109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858ctc\&#1086;&#1073;&#1084;&#1077;&#1085;%20&#1087;&#1090;&#1086;\Users\GlavPto\Desktop\&#1052;&#1086;&#1080;%20&#1076;&#1086;&#1082;&#1091;&#1084;&#1077;&#1085;&#1090;&#1099;\&#1064;&#1080;&#1096;&#1086;&#1074;&#1072;%20%202010%20&#1075;\&#1042;&#1054;&#1044;&#1040;%20&#1080;%20&#1042;&#1054;&#1044;&#1054;&#1054;&#1058;&#1042;&#1045;&#1044;%20-%20%20&#1058;&#1072;&#1088;&#1080;&#1092;\&#1058;&#1040;&#1056;&#1048;&#1060;%20&#1085;&#1072;%20&#1074;&#1086;&#1076;&#1091;\&#1040;&#1082;&#1074;&#1072;-&#1089;&#1077;&#1088;&#1074;&#1080;&#1089;\&#1056;&#1072;&#1089;&#1095;&#1077;&#1090;%20&#1090;&#1077;&#1087;&#1083;&#1072;%20&#1085;&#1072;%20&#1050;&#1053;&#1057;3%20&#1080;%20&#1057;&#1041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2;&#1086;&#1080;%20&#1076;&#1086;&#1082;&#1091;&#1084;&#1077;&#1085;&#1090;&#1099;\&#1042;&#1054;&#1044;&#1040;%20&#1080;%20&#1042;&#1054;&#1044;&#1054;&#1054;&#1058;&#1042;&#1045;&#1044;\&#1058;&#1040;&#1056;&#1048;&#1060;%20&#1085;&#1072;%20&#1074;&#1086;&#1076;&#1091;\&#1054;&#1054;&#1054;%20&#1048;&#1089;&#1090;&#1086;&#1095;&#1085;&#1080;&#1082;%20(&#1041;&#1080;&#1088;&#1072;&#1082;&#1072;&#1085;&#1089;&#1082;&#1086;&#1077;%20&#1043;&#1055;)\&#1052;&#1086;&#1080;%20&#1076;&#1086;&#1082;&#1091;&#1084;&#1077;&#1085;&#1090;&#1099;\&#1064;&#1080;&#1096;&#1086;&#1074;&#1072;%20%202010%20&#1075;\&#1042;&#1054;&#1044;&#1040;%20&#1080;%20&#1042;&#1054;&#1044;&#1054;&#1054;&#1058;&#1042;&#1045;&#1044;%20-%20%20&#1058;&#1072;&#1088;&#1080;&#1092;\&#1058;&#1040;&#1056;&#1048;&#1060;%20&#1085;&#1072;%20&#1074;&#1086;&#1076;&#1091;\&#1040;&#1082;&#1074;&#1072;-&#1089;&#1077;&#1088;&#1074;&#1080;&#1089;\&#1056;&#1072;&#1089;&#1095;&#1077;&#1090;%20&#1090;&#1077;&#1087;&#1083;&#1072;%20&#1085;&#1072;%20&#1050;&#1053;&#1057;3%20&#1080;%20&#1057;&#1041;&#105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&#1052;&#1086;&#1080;%20&#1076;&#1086;&#1082;&#1091;&#1084;&#1077;&#1085;&#1090;&#1099;\&#1058;&#1045;&#1055;&#1051;&#1054;\&#1058;&#1077;&#1087;&#1083;&#1086;,%20&#1057;&#1084;&#1080;&#1076;&#1086;&#1074;&#1080;&#1095;.%20&#1088;&#1072;&#1081;&#1086;&#1085;\&#1054;&#1054;&#1054;%20&#1050;&#1072;&#1084;&#1099;&#1096;&#1086;&#1074;&#1089;&#1082;&#1072;%20&#1046;&#1050;&#1061;\2012%20&#1075;.&#1082;&#1040;&#1052;&#1067;&#1064;\&#1052;2012%20&#1054;&#1054;&#1054;%20&#1050;&#1072;&#1084;&#1099;&#1096;&#1086;&#1074;&#1082;&#1072;%20&#1055;&#1056;&#1040;&#1042;&#1051;&#1045;&#1053;&#1048;&#1045;-%202%20(20.01.12&#1075;.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Users\SEVEN\Desktop\&#1042;&#1072;&#1083;&#1077;&#1085;&#1090;&#1080;&#1085;&#1072;\&#1090;&#1072;&#1088;&#1080;&#1092;%202013%20&#1076;&#1083;&#1103;%20&#1050;&#1058;&#1080;&#1062;\&#1058;&#1072;&#1088;&#1080;&#1092;%202013%20&#1041;&#1080;&#1088;&#1101;&#1085;&#1077;&#1088;&#1075;&#1086;.%20&#1050;&#1058;&#1080;&#1062;%20&#1087;&#1086;%20&#1076;&#1086;&#1075;&#1086;&#1074;&#1086;&#1088;&#1091;%20&#1089;%20&#1044;&#1043;&#10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0;&#1086;&#1084;&#1080;&#1090;&#1077;&#1090;\&#1058;&#1077;&#1087;&#1083;&#1086;\&#1040;&#1085;&#1072;&#1083;&#1080;&#1079;%20&#1058;&#1057;%202010\&#1075;.&#1041;&#1080;&#1088;&#1086;&#1073;&#1080;&#1076;&#1078;&#1072;&#1085;%20&#1040;&#1085;&#1072;&#1083;&#1080;&#1079;%20&#1058;&#1057;%202010\&#1041;&#1080;&#1088;%20&#1090;&#1077;&#1087;&#1083;&#1086;%20&#1072;&#1085;&#1072;&#1083;&#1080;&#1079;%20&#1058;&#1057;%202010\&#1057;&#1090;&#1103;&#1078;&#1082;&#1080;&#1085;&#1086;%20&#1072;&#1085;&#1072;&#1083;&#1080;&#1079;%20&#1058;&#1057;%202010\&#1072;&#1085;&#1072;&#1083;&#1080;&#1079;%20&#1058;&#1057;%202010%20&#1054;&#1054;&#1054;%20&#1057;&#1090;&#1103;&#1078;&#1082;&#1080;&#1085;&#1086;%20(15.12.2010%20-%20&#1089;&#1086;&#1073;&#1089;&#1090;&#1074;.&#1085;&#1091;&#1078;&#1076;&#1099;+&#1087;&#1086;&#1090;&#1077;&#1088;&#1080;%20&#1090;&#1086;&#1087;&#1083;&#1080;&#1074;&#1072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52;&#1086;&#1080;%20&#1076;&#1086;&#1082;&#1091;&#1084;&#1077;&#1085;&#1090;&#1099;\&#1064;&#1080;&#1096;&#1086;&#1074;&#1072;%20%202010%20&#1075;\&#1042;&#1054;&#1044;&#1040;%20&#1080;%20&#1042;&#1054;&#1044;&#1054;&#1054;&#1058;&#1042;&#1045;&#1044;%20-%20%20&#1058;&#1072;&#1088;&#1080;&#1092;\&#1058;&#1040;&#1056;&#1048;&#1060;%20&#1085;&#1072;%20&#1074;&#1086;&#1076;&#1091;\&#1040;&#1082;&#1074;&#1072;-&#1089;&#1077;&#1088;&#1074;&#1080;&#1089;\&#1056;&#1072;&#1089;&#1095;&#1077;&#1090;%20&#1090;&#1077;&#1087;&#1083;&#1072;%20&#1085;&#1072;%20&#1050;&#1053;&#1057;3%20&#1080;%20&#1057;&#1041;&#10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85;&#1090;&#1086;&#1085;\&#1058;&#1045;&#1055;&#1051;&#1054;\2018%20&#1075;&#1086;&#1076;\&#1062;&#1046;&#1050;&#1059;\&#1074;&#1099;&#1093;&#1091;&#1093;&#1086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83;&#1077;&#1082;&#1089;&#1077;&#1081;\&#1058;&#1045;&#1055;&#1051;&#1054;\&#1058;&#1072;&#1088;&#1080;&#1092;\&#1042;&#1072;&#1083;&#1076;&#1075;&#1077;&#1081;&#1084;%20&#1046;&#1050;&#1061;%202017-2019\&#1042;&#1072;&#1083;&#1076;&#1075;&#1077;&#1081;&#1084;%20&#1046;&#1050;&#1061;%202017-20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n_503-3\Desktop\&#1054;&#1088;&#1075;&#1072;&#1085;&#1080;&#1079;&#1072;&#1094;&#1080;&#1080;\&#1052;&#1059;&#1055;%20&#1057;&#1077;&#1088;&#1074;&#1080;&#1089;\2017%20&#1075;&#1086;&#1076;\&#1052;&#1059;&#1055;%20&#1057;&#1077;&#1088;&#1074;&#1080;&#1089;%20&#1082;&#1086;&#1090;&#1077;&#1083;&#1100;&#1085;&#1099;&#1077;%20&#1041;&#1072;&#1073;&#1089;&#1090;&#1086;&#1074;&#1086;%20&#1082;&#1086;&#1088;&#1088;&#1077;&#1082;&#1090;&#1080;&#1088;&#1086;&#1074;&#1082;&#1072;%202017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&#1058;&#1045;&#1055;&#1051;&#1054;\&#1058;&#1077;&#1087;&#1083;&#1086;,&#1041;&#1080;&#1088;&#1086;&#1073;&#1080;&#1076;&#1078;&#1072;&#1085;&#1089;&#1082;&#1080;&#1081;%20&#1088;&#1072;&#1081;&#1086;&#1085;\&#1041;&#1080;&#1088;&#1086;&#1073;&#1080;&#1076;&#1078;&#1072;&#1085;&#1089;&#1082;&#1080;&#1081;%20&#1088;&#1072;&#1081;&#1086;&#1085;%202012%20(&#1085;&#1086;&#1074;&#1099;&#1077;%20&#1086;&#1088;&#1075;)\2014-2016%20&#1075;.&#1075;\&#1042;&#1072;&#1083;&#1076;&#1075;&#1077;&#1081;&#1084;-&#1058;&#1077;&#1087;&#1083;&#1086;%202014-16&#1075;.&#1075;\2014-16%20&#1075;.&#1075;.%20&#1042;&#1072;&#1083;&#1076;&#1075;&#1077;&#1081;&#1084;-&#105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52;&#1040;\&#1050;&#1080;&#1088;&#1086;&#1074;\TEPLO.43(v4.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\&#1054;&#1073;&#1084;&#1077;&#1085;%20&#1069;&#1082;&#1086;&#1085;&#1086;&#1084;&#1080;&#1089;&#1090;&#1099;\1.%202022%20&#1075;&#1086;&#1076;\&#1058;&#1072;&#1088;&#1080;&#1092;\&#1058;&#1040;&#1056;&#1048;&#1060;&#1067;%20&#1042;&#1086;&#1076;&#1086;&#1082;&#1072;&#1085;&#1072;&#1083;\2022&#1075;%20&#1085;&#1072;&#1096;\&#1055;&#1086;&#1076;&#1090;&#1074;&#1077;&#1088;&#1078;&#1076;&#1072;&#1102;&#1097;&#1080;&#1077;%20&#1076;&#1086;&#1082;&#1091;&#1084;&#1077;&#1085;&#1090;&#1099;\&#1055;&#1088;&#1086;&#1080;&#1079;&#1074;&#1086;&#1076;&#1089;&#1090;&#1074;&#1077;&#1085;&#1085;&#1099;&#1081;%20&#1086;&#1090;&#1076;&#1077;&#1083;\&#1059;&#1043;&#1054;&#1051;&#1068;,%20&#1058;&#1088;&#1072;&#1085;&#1089;&#1087;%20&#1080;%20&#1090;.&#1076;.%20&#1076;&#1083;&#1103;%20&#1042;&#1086;&#1076;&#1086;&#1082;&#1072;&#1085;&#1072;&#1083;&#1072;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42;&#1054;&#1044;&#1040;%20&#1080;%20&#1042;&#1054;&#1044;&#1054;&#1054;&#1058;&#1042;&#1045;&#1044;\&#1058;&#1040;&#1056;&#1048;&#1060;%20&#1085;&#1072;%20&#1074;&#1086;&#1076;&#1091;\&#1054;&#1041;&#1051;&#1059;&#1063;&#1045;&#1053;&#1057;&#1050;&#1048;&#1049;%20&#1056;&#1040;&#1049;&#1054;&#1053;\&#1054;&#1054;&#1054;%20&#1043;&#1086;&#1088;&#1085;&#1086;&#1077;\&#1043;&#1086;&#1088;&#1085;&#1086;&#1077;%20&#1082;&#1086;&#1088;&#1088;&#1077;&#1082;&#1090;&#1080;&#1088;.2018%20&#1075;.%20&#1072;&#1085;&#1072;&#1083;&#1080;&#1079;%202016&#1075;\&#1058;&#1072;&#1088;&#1080;&#1092;%202018%20&#1075;.%20(&#1082;&#1086;&#1088;&#1088;)%20&#1054;&#1054;&#1054;%20&#1043;&#1086;&#1088;&#1085;&#1086;&#1077;(&#1042;&#1057;)%20&#1072;&#1085;&#1072;&#1083;&#1080;&#1079;%20201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50;&#1086;&#1084;&#1080;&#1090;&#1077;&#1090;\&#1058;&#1077;&#1087;&#1083;&#1086;\&#1058;&#1072;&#1088;&#1080;&#1092;%20&#1058;&#1057;%202013\&#1075;.&#1041;&#1080;&#1088;&#1086;&#1073;&#1080;&#1076;&#1078;&#1072;&#1085;%20&#1090;&#1072;&#1088;&#1080;&#1092;%20&#1058;&#1057;%202013\&#1041;&#1080;&#1088;&#1086;&#1073;&#1080;&#1076;&#1078;&#1072;&#1085;&#1089;&#1082;&#1072;&#1103;%20&#1058;&#1069;&#1062;%20&#1090;&#1072;&#1088;&#1080;&#1092;%20&#1058;&#1057;%202013\&#1041;&#1080;&#1088;&#1086;&#1073;&#1080;&#1076;&#1078;&#1072;&#1085;%20&#1089;%20&#1076;&#1086;&#1087;&#1086;&#1083;&#1085;&#1077;&#1085;&#1080;&#1077;&#1084;_plata_KU_GU.2011%20&#1085;&#1072;%2001.01.2012\&#1041;&#1080;&#1088;&#1086;&#1073;&#1080;&#1076;&#1078;&#1072;&#1085;%20&#1089;%20&#1076;&#1086;&#1087;&#1086;&#1083;&#1085;&#1077;&#1085;&#1080;&#1077;&#1084;_plata_KU_GU.2011%20&#1085;&#1072;%2001.01.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8;&#1045;&#1055;&#1051;&#1054;\&#1058;&#1072;&#1088;&#1080;&#1092;%20&#1058;&#1057;%202016\&#1054;&#1082;&#1090;&#1103;&#1073;&#1088;&#1100;&#1089;&#1082;&#1080;&#1081;%20&#1088;&#1072;&#1081;&#1086;&#1085;\&#1052;&#1059;&#1055;%20&#1058;&#1045;&#1055;&#1051;&#1054;&#1069;&#1053;&#1045;&#1056;&#1043;&#1054;%20&#1054;&#1082;&#1090;.%202016%20&#1058;&#1057;\&#1052;&#1059;&#1055;%20&#1058;&#1045;&#1055;&#1051;&#1054;&#1069;&#1053;&#1045;&#1056;&#1043;&#1054;%20&#1054;&#1082;&#1090;.%202016%20&#1058;&#1057;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n_623-2\Desktop\&#1043;&#1055;%20&#1054;&#1073;&#1083;&#1101;&#1085;&#1077;&#1075;&#1086;&#1088;&#1077;&#1084;&#1086;&#1085;&#1090;%20&#1086;&#1090;19.10.2015%20&#1085;&#1072;%20&#1087;&#1088;&#1072;&#1074;&#1083;&#1077;&#1085;&#1080;&#1077;\&#1058;&#1072;&#1088;&#1080;&#1092;%202015-2017%20&#1086;&#1090;%2019.10.2015%201%20&#1091;&#1075;&#1086;&#1083;&#1100;%20&#1087;&#1086;%20&#1079;&#1072;&#1084;&#1077;&#1095;.%20%20&#1076;&#1077;&#1083;&#10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2;&#1086;&#1080;%20&#1076;&#1086;&#1082;&#1091;&#1084;&#1077;&#1085;&#1090;&#1099;\&#1058;&#1045;&#1055;&#1051;&#1054;\&#1090;&#1072;&#1088;&#1080;&#1092;%20&#1085;&#1072;%202012-2013-2014\&#1046;&#1050;&#1061;%20&#1041;&#1072;&#1079;&#1072;\2014\&#1046;&#1050;&#1061;%20&#1041;&#1072;&#1079;&#1072;%20&#1055;&#1056;&#1040;&#1042;&#1051;&#1045;&#1053;&#1048;&#10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files\&#1056;&#1040;&#1041;\RAB.2010-udm3%20&#1085;&#1086;&#1074;&#1099;&#1081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lavPto\AppData\Local\Temp\Rar$DIa0.420\Documents%20and%20Settings\cen_510-2\&#1056;&#1072;&#1073;&#1086;&#1095;&#1080;&#1081;%20&#1089;&#1090;&#1086;&#1083;\&#1050;&#1072;&#1084;&#1099;&#1096;&#1086;&#1074;&#1082;&#1072;%20-%20BALANCE.CALC.TARIFF.WARM.2013YEAR(v1.0.6)_(v1.0.7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lavPto\AppData\Local\Temp\Rar$DIa0.420\Documents%20and%20Settings\cen_510-2\&#1056;&#1072;&#1073;&#1086;&#1095;&#1080;&#1081;%20&#1089;&#1090;&#1086;&#1083;\&#1054;&#1054;&#1054;%20&#1040;&#1084;&#1091;&#1088;%20&#1088;&#1072;&#1089;&#1095;&#1077;&#1090;%20&#1087;&#1088;&#1080;&#1085;&#1103;&#1090;&#1086;%20&#1085;&#1072;%20&#1087;&#1088;&#1072;&#1074;&#1083;&#1077;&#1085;&#108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Users\cen_508-3\Desktop\&#1064;&#1072;&#1073;&#1083;&#1086;&#1085;&#1099;%20&#1076;&#1088;&#1091;&#1075;&#1080;&#1093;%20&#1056;&#1069;&#1050;\&#1043;&#1042;&#1057;%20&#1076;&#1088;&#1091;&#1075;&#1080;&#1093;%20&#1056;&#1069;&#1050;\JKH.OPEN.INFO.TARIFF.GV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42;&#1054;&#1044;&#1040;%20&#1080;%20&#1042;&#1054;&#1044;&#1054;&#1054;&#1058;&#1042;&#1045;&#1044;\&#1058;&#1040;&#1056;&#1048;&#1060;%20&#1085;&#1072;%20&#1074;&#1086;&#1076;&#1091;\&#1054;&#1041;&#1051;&#1059;&#1063;&#1045;&#1053;&#1057;&#1050;&#1048;&#1049;%20&#1056;&#1040;&#1049;&#1054;&#1053;\&#1054;&#1054;&#1054;%20&#1043;&#1086;&#1088;&#1085;&#1086;&#1077;\&#1043;&#1086;&#1088;&#1085;&#1086;&#1077;%202017-2021%20&#1075;.&#1075;\&#1056;&#1077;&#1084;&#1086;&#1085;&#1090;&#1099;\&#1062;&#1077;&#1093;&#1086;&#1074;&#1099;&#1077;\01&#1054;&#1057;&#1042;%20&#1087;&#1086;%20&#1089;&#1082;&#1083;%20&#1074;&#1086;&#1076;%20&#1062;&#1077;&#1093;&#1086;&#1074;&#1099;&#1077;.&#1103;&#1085;&#1074;&#1072;&#1088;&#1100;%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files\&#1043;&#1083;&#1072;&#1074;&#1085;&#1072;&#1103;%20&#1040;&#1083;&#1077;&#1082;&#1089;&#1077;&#1081;\2009%20&#1075;&#1086;&#1076;\&#1055;&#1088;&#1077;&#1076;&#1077;&#1083;&#1100;&#1085;&#1099;&#1081;%20&#1090;&#1072;&#1088;&#1080;&#1092;\TEPLO.PREDEL.2009.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Users\CEN_50~1\AppData\Local\Temp\Rar$DI00.420\PR.PROG.PIT.TRANSP.VS.4.47(v2.0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n_623-2\Desktop\&#1043;&#1055;%20&#1054;&#1073;&#1083;&#1101;&#1085;&#1077;&#1075;&#1086;&#1088;&#1077;&#1084;&#1086;&#1085;&#1090;%20&#1086;&#1090;19.10.2015%20&#1085;&#1072;%20&#1087;&#1088;&#1072;&#1074;&#1083;&#1077;&#1085;&#1080;&#1077;\&#1058;&#1072;&#1088;&#1080;&#1092;%20&#1058;&#1045;&#1055;&#1051;&#1054;%202015%20&#1086;&#1090;%20&#1086;&#1088;&#1075;&#1072;&#1085;&#1080;&#1079;&#1072;&#1094;&#1080;&#1080;%20&#1086;&#1090;%2031.08.201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files\&#1056;&#1040;&#1041;\TEPLO.PREDEL.2010_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0;&#1086;&#1084;&#1080;&#1090;&#1077;&#1090;\&#1048;&#1085;&#1074;&#1077;&#1089;&#1090;&#1080;&#1094;&#1080;&#1086;&#1085;&#1085;&#1099;&#1077;%20&#1087;&#1088;&#1086;&#1075;&#1088;&#1072;&#1084;&#1084;&#1099;\&#1048;&#1089;&#1087;&#1086;&#1083;&#1085;&#1077;&#1085;&#1080;&#1077;%20&#1080;&#1085;&#1074;&#1077;&#1089;&#1090;%20%20&#1055;&#1088;&#1086;&#1075;%202011%20&#1042;&#1057;%20&#1042;&#1054;\INV.48.VS%202011\2%20QVARTAL%20INV.48.VS%202011\INV.48.VS(v5.5)%20Orgcomunenerg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42;&#1054;&#1044;&#1040;%20&#1080;%20&#1042;&#1054;&#1044;&#1054;&#1054;&#1058;&#1042;&#1045;&#1044;\&#1058;&#1040;&#1056;&#1048;&#1060;%20&#1085;&#1072;%20&#1074;&#1086;&#1076;&#1091;\&#1054;&#1041;&#1051;&#1059;&#1063;&#1045;&#1053;&#1057;&#1050;&#1048;&#1049;%20&#1056;&#1040;&#1049;&#1054;&#1053;\&#1054;&#1054;&#1054;%20&#1043;&#1086;&#1088;&#1085;&#1086;&#1077;\&#1043;&#1086;&#1088;&#1085;&#1086;&#1077;%202017-2021%20&#1075;.&#1075;\&#1056;&#1077;&#1084;&#1086;&#1085;&#1090;&#1099;\&#1050;&#1086;&#1087;&#1080;&#1103;%20&#1054;&#1057;&#1042;%20&#1087;&#1086;%20&#1089;&#1082;&#1083;&#1072;&#1076;&#1091;%20&#1074;&#1086;&#1076;&#1086;&#1089;&#1085;&#1072;&#1073;%20%202015-2%20&#1090;&#1077;&#1082;%20%20&#1088;&#1077;&#108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41;&#1072;&#1079;&#1072;%202011\&#1074;&#1086;&#1076;&#1086;&#1089;&#1085;&#1072;&#1073;&#1078;&#1077;&#1085;&#1080;&#1077;%202011%20&#1087;&#1086;%20&#1087;&#1086;&#1089;&#1077;&#1083;&#1077;&#1085;&#1080;&#1103;&#1084;\&#1042;&#1086;&#1083;&#1086;&#1095;&#1072;&#1077;&#1074;&#1089;&#1082;&#1086;&#1077;_BALANCE.VODOSN.2011YEAR(v1.0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Documents%20and%20Settings\cen_508-1\&#1056;&#1072;&#1073;&#1086;&#1095;&#1080;&#1081;%20&#1089;&#1090;&#1086;&#1083;\&#1058;&#1072;&#1088;&#1080;&#1092;%202013&#1075;.%20&#1055;&#1052;&#1057;%20219%20-%2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rina.Hlynova\AppData\Local\Microsoft\Windows\Temporary%20Internet%20Files\Content.Outlook\D80T7O3M\&#1076;&#1088;&#1091;&#1075;&#1080;&#1077;\INVEST.WATER.PLAN.4.78&#1051;&#1077;&#1085;&#1080;&#1085;&#1075;&#1088;&#1072;&#107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858ctc\&#1086;&#1073;&#1084;&#1077;&#1085;%20&#1087;&#1090;&#1086;\Users\GlavPto\Desktop\Documents%20and%20Settings\cen_508-1\&#1056;&#1072;&#1073;&#1086;&#1095;&#1080;&#1081;%20&#1089;&#1090;&#1086;&#1083;\&#1058;&#1072;&#1088;&#1080;&#1092;%202011%20&#1075;.%20&#1044;&#1080;&#1088;&#1077;&#1082;&#1094;&#1080;&#1103;%20&#1087;&#1086;%20&#1090;&#1077;&#1087;&#1083;&#1086;&#1074;&#1086;&#1076;&#1086;&#1089;&#1085;&#1072;&#1073;&#1078;&#1077;&#1085;&#1080;&#1102;,%20&#1051;&#1086;&#1082;&#1086;&#1084;&#1086;&#1090;&#1080;&#1074;&#1085;&#1086;&#1077;%20&#1076;&#1077;&#1087;&#108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n_623-2\Desktop\&#1043;&#1055;%20&#1054;&#1073;&#1083;&#1101;&#1085;&#1077;&#1075;&#1086;&#1088;&#1077;&#1084;&#1086;&#1085;&#1090;%20&#1086;&#1090;19.10.2015%20&#1085;&#1072;%20&#1087;&#1088;&#1072;&#1074;&#1083;&#1077;&#1085;&#1080;&#1077;\&#1054;&#1073;&#1083;&#1101;&#1085;&#1077;&#1088;&#1075;&#1086;&#1088;&#1077;&#1084;&#1086;&#1085;&#1090;%20&#1090;&#1072;&#1088;&#1080;&#1092;%202012&#1075;%20&#1087;&#1088;&#1077;&#1076;&#1087;&#1088;&#1080;&#1103;&#1090;&#1080;&#1077;\2011%20&#1073;&#1077;&#1079;%20&#1064;.&#1040;..%20&#1076;&#1083;&#1103;%20&#1050;&#1058;&#1080;&#1062;%20&#1084;&#1072;&#1088;&#1082;&#1077;&#1083;&#1086;&#107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858ctc\&#1086;&#1073;&#1084;&#1077;&#1085;%20&#1087;&#1090;&#1086;\Users\GlavPto\Desktop\&#1044;&#1086;&#1082;&#1091;&#1084;&#1077;&#1085;&#1090;&#1099;%20-%20cen_508-2\&#1042;%20&#1054;%20&#1044;%20&#1040;\&#1058;&#1072;&#1088;&#1080;&#1092;%202012\&#1059;&#1085;&#1080;&#1074;&#1077;&#1088;&#1089;&#1072;&#1083;%202012%20(&#1074;&#1086;&#1076;&#1072;,&#1074;&#1086;&#1076;&#1086;&#1090;&#1074;)\&#1056;&#1072;&#1089;&#1095;&#1077;&#1090;%20&#1090;&#1077;&#1087;&#1083;&#1086;&#1074;&#1099;&#1093;%20&#1085;&#1072;&#1075;&#1088;.&#1043;&#1086;&#1088;&#1074;&#1086;&#1076;&#1086;&#1082;&#1072;&#1085;&#1072;&#1083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Users\cen_508-3\Desktop\&#1064;&#1072;&#1073;&#1083;&#1086;&#1085;&#1099;%20&#1076;&#1088;&#1091;&#1075;&#1080;&#1093;%20&#1056;&#1069;&#1050;\&#1042;&#1086;&#1076;&#1072;%20&#1044;&#1088;&#1091;&#1075;&#1080;&#1093;%20&#1056;&#1069;&#1050;\PR.PROG.FIN.POTR.OKK.VS.2.16(v.1.0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50;&#1086;&#1084;&#1080;&#1090;&#1077;&#1090;\&#1058;&#1077;&#1087;&#1083;&#1086;\&#1058;&#1072;&#1088;&#1080;&#1092;%20&#1058;&#1057;%202013\&#1075;.&#1041;&#1080;&#1088;&#1086;&#1073;&#1080;&#1076;&#1078;&#1072;&#1085;%20&#1090;&#1072;&#1088;&#1080;&#1092;%20&#1058;&#1057;%202013\&#1041;&#1080;&#1088;&#1086;&#1073;&#1080;&#1076;&#1078;&#1072;&#1085;&#1089;&#1082;&#1072;&#1103;%20&#1058;&#1069;&#1062;%20&#1090;&#1072;&#1088;&#1080;&#1092;%20&#1058;&#1057;%202013\&#1087;&#1077;&#1088;&#1077;&#1095;&#1077;&#1085;&#1100;%20&#1072;&#1073;&#1086;&#1085;&#1077;&#1085;&#1090;&#1086;&#1074;%20&#1087;&#1086;%20&#1041;&#1058;&#1069;&#1062;%20&#1045;&#1040;&#1054;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92;&#1080;&#1083;&#1080;&#1072;&#1083;%20&#1061;&#1072;&#1073;&#1072;&#1088;&#1086;&#1074;&#1089;&#1082;&#1080;&#1081;%20&#1054;&#1040;&#1054;%20&#1056;&#1069;&#1059;%20&#1090;&#1072;&#1088;&#1080;&#1092;%20&#1085;&#1072;%20&#1090;&#1077;&#1087;&#1083;&#1086;&#1074;&#1091;&#1102;%20&#1101;&#1085;&#1077;&#1088;&#1075;&#1080;&#1102;%20&#1085;&#1072;%202011-2012&#1075;&#1075;\&#1058;&#1072;&#1088;&#1080;&#1092;%20&#1058;&#1057;%202012%20&#1076;&#1083;&#1103;%20&#1092;&#1080;&#1083;&#1080;&#1072;&#1083;&#1072;%20&#1061;&#1072;&#1073;&#1072;&#1088;&#1086;&#1074;&#1089;&#1082;&#1080;&#1081;%20&#1054;&#1040;&#1054;%20&#1056;&#1069;&#1059;%20&#1085;&#1072;%20&#1087;&#1088;&#1072;&#1074;&#1083;&#1077;&#1085;&#1080;&#107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73;&#1072;&#1079;&#1072;%20&#1076;&#1072;&#1085;&#1085;&#1099;&#1093;%20&#1082;&#1090;&#1080;&#1094;\&#1040;&#1056;&#1052;\&#1058;&#1077;&#1087;&#1083;&#1086;\PSK_WT_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bbs\&#1058;&#1077;&#1087;&#1083;&#1086;\&#1055;&#1088;&#1077;&#1076;&#1086;&#1089;&#1090;&#1072;&#1074;&#1083;&#1077;&#1085;&#1080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73;&#1072;&#1079;&#1072;%20&#1076;&#1072;&#1085;&#1085;&#1099;&#1093;%20&#1082;&#1090;&#1080;&#1094;\&#1052;&#1086;&#1080;%20&#1076;&#1086;&#1082;&#1091;&#1084;&#1077;&#1085;&#1090;&#1099;\&#1064;&#1080;&#1096;&#1086;&#1074;&#1072;%20%202010%20&#1075;\&#1042;&#1054;&#1044;&#1040;%20&#1080;%20&#1042;&#1054;&#1044;&#1054;&#1054;&#1058;&#1042;&#1045;&#1044;%20-%20%20&#1058;&#1072;&#1088;&#1080;&#1092;\&#1089;%20&#1080;&#1085;&#1090;%20&#1084;&#1077;&#1090;&#1086;&#1076;&#1080;&#1082;&#1080;\&#1074;&#1086;&#1076;&#1086;&#1089;&#1085;&#1072;&#1073;&#1078;&#1077;&#1085;&#1080;&#1077;_&#1074;&#1086;&#1076;&#1086;&#1086;&#1090;&#1074;&#1077;&#1076;&#1077;&#1085;&#1080;&#1077;\PSK_VODOSN_201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73;&#1072;&#1079;&#1072;%20&#1076;&#1072;&#1085;&#1085;&#1099;&#1093;%20&#1082;&#1090;&#1080;&#1094;\&#1052;&#1086;&#1080;%20&#1076;&#1086;&#1082;&#1091;&#1084;&#1077;&#1085;&#1090;&#1099;\&#1064;&#1080;&#1096;&#1086;&#1074;&#1072;%20%202010%20&#1075;\&#1042;&#1054;&#1044;&#1040;%20&#1080;%20&#1042;&#1054;&#1044;&#1054;&#1054;&#1058;&#1042;&#1045;&#1044;%20-%20%20&#1058;&#1072;&#1088;&#1080;&#1092;\&#1089;%20&#1080;&#1085;&#1090;%20&#1084;&#1077;&#1090;&#1086;&#1076;&#1080;&#1082;&#1080;\&#1074;&#1086;&#1076;&#1086;&#1089;&#1085;&#1072;&#1073;&#1078;&#1077;&#1085;&#1080;&#1077;_&#1074;&#1086;&#1076;&#1086;&#1086;&#1090;&#1074;&#1077;&#1076;&#1077;&#1085;&#1080;&#1077;\&#1052;&#1077;&#1090;&#1086;&#1076;&#1080;&#1082;&#1072;%2011.07.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Users\CEN_50~1\AppData\Local\Temp\Rar$DI31.8255\PR.PROG.PIT.TRANSP.VS.4.47(v2.0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858ctc\&#1086;&#1073;&#1084;&#1077;&#1085;%20&#1087;&#1090;&#1086;\Users\GlavPto\Desktop\&#1052;&#1086;&#1080;%20&#1076;&#1086;&#1082;&#1091;&#1084;&#1077;&#1085;&#1090;&#1099;%201\&#1045;&#1048;&#1040;&#1057;%20&#1087;&#1086;&#1083;&#1085;&#1072;&#1103;%20&#1074;&#1077;&#1088;&#1089;&#1080;&#1103;\&#1088;&#1072;&#1089;&#1095;&#1077;&#1090;&#1085;&#1099;&#1077;%20&#1096;&#1072;&#1073;&#1083;&#1086;&#1085;&#1099;\&#1096;&#1072;&#1073;&#1083;&#1086;&#1085;&#1099;%20&#1076;&#1086;&#1087;&#1086;&#1083;&#1085;&#1080;&#1090;&#1077;&#1083;&#1100;&#1085;&#1086;\JKH\TEPLO\PRIL2.TEPLO.2.16(03.07.2009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&#1050;&#1086;&#1084;&#1080;&#1090;&#1077;&#1090;\&#1058;&#1077;&#1087;&#1083;&#1086;%20&#1085;&#1072;%202011\&#1057;&#1084;&#1080;&#1076;&#1086;&#1074;&#1080;&#1095;&#1089;&#1082;&#1080;&#1081;%20&#1085;&#1072;%202011\3%20&#1054;&#1088;&#1075;&#1082;&#1086;&#1084;&#1084;&#1091;&#1085;%20&#1101;&#1085;&#1077;&#1088;&#1075;&#1086;-&#1052;\&#1054;&#1054;&#1054;%20&#1054;&#1088;&#1075;&#1082;&#1086;&#1084;&#1084;&#1091;&#1085;&#1101;&#1085;&#1077;&#1088;&#1075;&#1086;-&#1052;%20%202010%20PRIL2.TEPLO.7.79(0.3)_U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41;&#1072;&#1079;&#1072;%20&#1044;&#1072;&#1085;&#1085;&#1099;&#1093;%20&#1050;&#1058;&#1080;&#1062;\&#1041;&#1072;&#1079;&#1072;%202011\&#1090;&#1077;&#1087;&#1083;&#1086;&#1089;&#1085;&#1072;&#1073;&#1078;&#1077;&#1085;&#1080;&#1077;%20%20&#1087;&#1086;%20&#1087;&#1086;&#1089;&#1077;&#1083;&#1077;&#1085;&#1080;&#1103;&#1084;\&#1040;&#1084;&#1091;&#1088;&#1079;&#1077;&#1090;&#1089;&#1082;&#1086;&#1077;_BALANCE.WARM.2011YEAR(v1.0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8;&#1045;&#1055;&#1051;&#1054;\&#1058;&#1072;&#1088;&#1080;&#1092;%20&#1058;&#1057;%202013\&#1057;&#1084;&#1080;&#1076;&#1086;&#1074;&#1080;&#1095;&#1089;&#1082;&#1080;&#1081;%20&#1088;&#1072;&#1081;&#1086;&#1085;%20&#1090;&#1072;&#1088;&#1080;&#1092;%20&#1058;&#1057;%202013\&#1040;&#1094;&#1090;&#1101;&#1082;&#1072;%202013\&#1040;&#1062;&#1058;&#1069;&#1050;&#1040;%202013%20&#1075;&#1086;&#1090;&#1086;&#1074;&#1086;%20&#1086;&#1090;%2011.02.2013%20&#1075;.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42;&#1054;&#1044;&#1040;%20&#1048;%20&#1042;&#1054;&#1044;&#1054;&#1054;&#1058;&#1042;&#1045;&#1044;&#1045;&#1053;&#1048;&#1045;\&#1058;&#1072;&#1088;&#1080;&#1092;%20&#1042;&#1057;%20&#1042;&#1054;%202014\&#1075;.&#1041;&#1080;&#1088;&#1086;&#1073;&#1080;&#1076;&#1078;&#1072;&#1085;\&#1052;&#1059;&#1055;%20&#1042;&#1086;&#1076;&#1086;&#1082;&#1072;&#1085;&#1072;&#1083;%20&#1058;&#1072;&#1088;&#1080;&#1092;%20&#1042;&#1057;%20&#1042;&#1054;%202014\&#1044;&#1086;&#1087;&#1086;&#1083;&#1085;&#1077;&#1085;&#1080;&#1077;(&#1058;&#1057;,&#1042;&#1057;%20&#1080;%20&#1042;&#1054;)\PR.PROG.VO.3.23(30.04.09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858ctc\&#1086;&#1073;&#1084;&#1077;&#1085;%20&#1087;&#1090;&#1086;\Users\GlavPto\Desktop\&#1052;&#1086;&#1080;%20&#1076;&#1086;&#1082;&#1091;&#1084;&#1077;&#1085;&#1090;&#1099;\&#1064;&#1080;&#1096;&#1086;&#1074;&#1072;%20%202010%20&#1075;\&#1042;&#1054;&#1044;&#1040;%20&#1080;%20&#1042;&#1054;&#1044;&#1054;&#1054;&#1058;&#1042;&#1045;&#1044;%20-%20%20&#1058;&#1072;&#1088;&#1080;&#1092;\&#1058;&#1040;&#1056;&#1048;&#1060;%20&#1085;&#1072;%20&#1074;&#1086;&#1076;&#1091;\&#1040;&#1082;&#1074;&#1072;-&#1089;&#1077;&#1088;&#1074;&#1080;&#1089;\&#1092;&#1086;&#1088;&#1084;&#1099;%2046%20&#1089;&#1090;&#1072;&#1090;%20&#1086;&#1090;&#1095;&#1077;&#1090;&#1085;&#1086;&#1089;&#1090;&#1080;\&#1045;&#1048;&#1040;&#1057;%20&#1092;&#1086;&#1088;&#1084;&#1072;%2046\Shablon-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1.6\soap\&#1040;&#1056;&#1052;\&#1058;&#1041;&#1054;2007\TBO.Pechor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2;&#1086;&#1080;%20&#1076;&#1086;&#1082;&#1091;&#1084;&#1077;&#1085;&#1090;&#1099;\&#1058;&#1045;&#1055;&#1051;&#1054;\&#1090;&#1072;&#1088;&#1080;&#1092;%20&#1085;&#1072;%202012%20&#1075;&#1086;&#1076;\&#1069;&#1085;&#1077;&#1088;&#1075;&#1077;&#1090;&#1080;&#1082;\&#1058;&#1072;&#1088;&#1080;&#1092;%20&#1069;&#1085;&#1077;&#1088;&#1075;&#1077;&#1090;&#1080;&#1082;%202012\&#1055;&#1056;&#1040;&#1042;&#1051;&#1045;&#1053;&#1048;&#1045;%20&#1069;&#1085;&#1077;&#1088;&#1075;&#1077;&#1090;&#1080;&#1082;%202012%20&#1075;&#1086;&#1076;4012\&#1058;&#1072;&#1088;&#1080;&#1092;%202011&#1075;.%20&#1054;&#1054;&#1054;%20&#1046;&#1050;&#1061;%20&#1069;&#1085;&#1077;&#1088;&#1075;&#1077;&#1090;&#1080;&#1082;%20(20.09.2010)%20-%203150,%20&#1073;&#1077;&#1079;%20&#1082;&#1086;&#1101;&#1092;.%20&#1050;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files\&#1056;&#1040;&#1041;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8;&#1045;&#1055;&#1051;&#1054;\&#1058;&#1077;&#1087;&#1083;&#1086;,%20&#1054;&#1073;&#1083;&#1091;&#1095;.%20&#1088;&#1072;&#1081;&#1086;&#1085;\&#1054;&#1054;&#1054;%20&#1058;&#1088;&#1080;&#1090;&#1086;&#1085;%20(&#1058;&#1069;%202014,2015%20&#1075;.&#1075;.)%20&#1087;.%20&#1051;&#1086;&#1085;&#1076;&#1086;&#1082;&#1086;\&#1044;&#1072;&#1083;&#1100;&#1101;&#1083;&#1080;&#1090;&#1087;&#1088;&#1086;&#1077;&#1082;&#1090;%202017\&#1044;&#1072;&#1083;&#1100;&#1101;&#1083;&#1080;&#1090;&#1087;&#1088;&#1086;&#1077;&#1082;&#1090;%202017%20&#1075;.%20(&#1058;&#1069;)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Documents%20and%20Settings\CEN_506\&#1056;&#1072;&#1073;&#1086;&#1095;&#1080;&#1081;%20&#1089;&#1090;&#1086;&#1083;\&#1052;&#1059;&#1055;%20&#1058;&#1086;&#1087;&#1083;&#1080;&#1074;&#1085;&#1099;&#1077;%20&#1088;&#1077;&#1089;&#1091;&#1088;&#1089;&#1099;%20(&#1073;&#1099;&#1074;&#1096;&#1080;&#1081;%20&#1055;&#1088;&#1086;&#1084;&#1077;&#1090;&#1077;&#1081;).%20&#1058;&#1057;%20201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858ctc\&#1086;&#1073;&#1084;&#1077;&#1085;%20&#1087;&#1090;&#1086;\Users\GlavPto\Desktop\Documents%20and%20Settings\cen_508-1\&#1056;&#1072;&#1073;&#1086;&#1095;&#1080;&#1081;%20&#1089;&#1090;&#1086;&#1083;\&#1058;&#1072;&#1088;&#1080;&#1092;%202011%20&#1075;.%20&#1044;&#1080;&#1088;&#1077;&#1082;&#1094;&#1080;&#1103;%20&#1087;&#1086;%20&#1090;&#1077;&#1087;&#1083;&#1086;&#1074;&#1086;&#1076;&#1086;&#1089;&#1085;&#1072;&#1073;&#1078;&#1077;&#1085;&#1080;&#1102;%20(&#1043;&#1042;&#1057;%20&#1088;&#1072;&#1079;&#1073;&#1080;&#1090;&#1086;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40;&#1085;&#1090;&#1086;&#1085;\&#1058;&#1077;&#1087;&#1083;&#1086;\&#1054;&#1073;&#1083;&#1091;&#1095;&#1077;&#1085;&#1089;&#1082;&#1080;&#1081;%20&#1088;&#1072;&#1081;&#1086;&#1085;\&#1058;&#1072;&#1069;&#1088;%202015\&#1072;&#1085;&#1072;&#1083;&#1080;&#1079;%202013\&#1054;&#1054;&#1054;%20&#1058;&#1072;&#1101;&#1088;%20&#1040;&#1085;&#1072;&#1083;&#1080;&#1079;%202013%20(&#1080;&#1089;&#1087;&#1088;.%20&#1089;&#1077;&#1085;&#1090;%20(version%202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&#1064;&#1080;&#1096;&#1086;&#1074;&#1072;%20%202010%20&#1075;\&#1058;&#1045;&#1055;&#1051;&#1054;-%20&#1058;&#1040;&#1056;&#1048;&#1060;\&#1058;&#1077;&#1087;&#1083;&#1086;,&#1051;&#1077;&#1085;&#1080;&#1085;&#1089;&#1082;&#1080;&#1081;%20&#1088;-&#1085;\&#1052;&#1059;&#1055;%20&#1058;&#1077;&#1087;&#1083;&#1086;&#1090;&#1077;&#1093;&#1085;&#1080;&#1082;\&#1058;&#1072;&#1088;&#1080;&#1092;%202010&#1075;.%20&#1080;%20&#1072;&#1085;&#1072;&#1083;&#1080;&#1079;\&#1072;&#1085;&#1072;&#1083;&#1080;&#1079;%202010%20&#1075;.%20&#1052;&#1059;&#1055;%20&#1058;&#1077;&#1087;&#1083;&#1086;&#1090;&#1077;&#1093;&#1085;&#1080;&#1082;(&#1084;&#1086;&#1081;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A158312\INV.48.VS(v5.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55555\&#1050;&#1086;&#1083;&#1090;&#1091;&#1085;&#1086;&#1074;%20&#1050;.&#1053;\&#1051;&#1080;&#1089;&#1090;2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files\Documents%20and%20Settings\&#1040;&#1083;&#1077;&#1082;&#1089;&#1077;&#1081;\&#1056;&#1072;&#1073;&#1086;&#1095;&#1080;&#1081;%20&#1089;&#1090;&#1086;&#1083;\&#1050;&#1086;&#1087;&#1080;&#1103;%20tset.net.200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files\&#1043;&#1083;&#1072;&#1074;&#1085;&#1072;&#1103;%20&#1040;&#1083;&#1077;&#1082;&#1089;&#1077;&#1081;\2009%20&#1075;&#1086;&#1076;\&#1056;&#1072;&#1079;&#1085;&#1086;&#1077;\&#1052;&#1077;&#1090;&#1086;&#1076;&#1080;&#1082;&#1072;%2020-&#1101;2\&#1064;&#1072;&#1073;&#1083;&#1086;&#1085;%20&#1087;&#1086;%20&#1087;&#1077;&#1088;&#1077;&#1076;&#1072;&#1095;&#1077;%20&#1101;&#1083;.%20&#1101;&#1085;.%20(&#1087;&#1086;%20&#1091;&#1087;&#1088;&#1086;&#1097;&#1077;&#1085;&#1085;&#1086;&#1081;%20&#1089;&#1093;&#1077;&#1084;&#1077;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83;&#1077;&#1082;&#1089;&#1077;&#1081;\&#1058;&#1045;&#1055;&#1051;&#1054;\&#1058;&#1072;&#1088;&#1080;&#1092;\&#1054;&#1054;&#1054;%20&#1056;&#1077;&#1084;&#1089;&#1090;&#1088;&#1086;&#1081;&#1088;&#1072;&#1073;&#1086;&#1090;%20&#1058;&#1072;&#1088;&#1080;&#1092;%202018-2022\&#1054;&#1054;&#1054;%20&#171;&#1056;&#1077;&#1084;&#1089;&#1090;&#1088;&#1086;&#1081;&#1088;&#1072;&#1073;&#1086;&#1090;&#187;%202018-202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&#1052;&#1086;&#1080;%20&#1076;&#1086;&#1082;&#1091;&#1084;&#1077;&#1085;&#1090;&#1099;\&#1058;&#1045;&#1055;&#1051;&#1054;\_&#1040;&#1053;&#1040;&#1051;&#1048;&#1047;&#1067;\&#1040;&#1053;&#1040;&#1051;&#1048;&#1047;%20&#1079;&#1072;%202011%20&#1075;&#1086;&#1076;\&#1050;&#1040;&#1052;&#1067;&#1064;&#1054;&#1042;&#1050;&#1040;\&#1056;&#1067;&#1041;&#1040;&#1050;&#1054;&#1042;&#1040;%20%202010%20&#1040;&#1053;&#1040;&#1051;&#1048;&#1047;\&#1050;&#1072;&#1084;&#1099;&#1096;&#1086;&#1074;&#1082;&#1072;%202010%20&#1056;&#1067;&#1041;&#1040;&#1050;&#1054;&#1042;&#1040;%20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&#1064;&#1080;&#1096;&#1086;&#1074;&#1072;%20%202010%20&#1075;\&#1058;&#1045;&#1055;&#1051;&#1054;-%20&#1058;&#1040;&#1056;&#1048;&#1060;\&#1058;&#1077;&#1087;&#1083;&#1086;,%20&#1057;&#1084;&#1080;&#1076;&#1086;&#1074;&#1080;&#1095;.%20&#1088;&#1072;&#1081;&#1086;&#1085;\&#1070;&#1078;&#1085;&#1086;&#1077;%20&#1046;&#1050;&#1061;\&#1070;&#1078;&#1085;&#1086;&#1077;%20&#1046;&#1050;&#1061;%202010(&#1090;&#1072;&#1088;&#1080;&#1092;,%20&#1072;&#1085;&#1072;&#1083;&#1080;&#1079;%202010&#1075;.)\&#1070;&#1078;&#1085;&#1086;&#1077;%20&#1046;&#1050;&#1061;%20&#1072;&#1085;&#1072;&#1083;&#1080;&#1079;%202010&#1075;.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files\&#1043;&#1083;&#1072;&#1074;&#1085;&#1072;&#1103;%20&#1040;&#1083;&#1077;&#1082;&#1089;&#1077;&#1081;\2009%20&#1075;&#1086;&#1076;\&#1055;&#1088;&#1077;&#1076;&#1077;&#1083;&#1100;&#1085;&#1099;&#1081;%20&#1090;&#1072;&#1088;&#1080;&#1092;\&#1057;&#1090;&#1072;&#1085;&#1094;&#1080;&#1080;%202009\&#1040;&#1083;&#1090;&#1072;&#1081;-&#1050;&#1086;&#1082;&#1089;_09_&#1060;&#1057;&#1058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858ctc\&#1086;&#1073;&#1084;&#1077;&#1085;%20&#1087;&#1090;&#1086;\Users\GlavPto\Desktop\&#1052;&#1086;&#1080;%20&#1076;&#1086;&#1082;&#1091;&#1084;&#1077;&#1085;&#1090;&#1099;%201\&#1076;&#1083;&#1103;%20&#1086;&#1090;&#1087;&#1088;&#1072;&#1074;&#1082;&#1080;%20&#1087;&#1086;%20&#1045;&#1048;&#1040;&#1057;%202007%20&#1075;&#1086;&#1076;\&#1056;&#1072;&#1089;&#1095;&#1077;&#1090;%20&#1088;&#1072;&#1089;&#1093;&#1086;&#1076;&#1086;&#1074;%20&#1085;&#1072;%20&#1086;&#1087;&#1083;&#1072;&#1090;&#1091;%20&#1090;&#1088;&#1091;&#1076;&#1072;\&#1050;&#1086;&#1088;&#1095;&#1084;&#1080;&#1085;&#1089;&#1082;&#1072;&#1103;,%20&#1080;&#1089;&#1087;&#1088;&#1072;&#1074;&#1083;&#1077;&#1085;&#1086;\ispu_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&#1052;&#1086;&#1080;%20&#1076;&#1086;&#1082;&#1091;&#1084;&#1077;&#1085;&#1090;&#1099;\&#1064;&#1080;&#1096;&#1086;&#1074;&#1072;%20%202010%20&#1075;\&#1058;&#1045;&#1055;&#1051;&#1054;-%20&#1058;&#1040;&#1056;&#1048;&#1060;\&#1058;&#1072;&#1088;&#1080;&#1092;%202012%20&#1075;.%20&#1041;&#1080;&#1088;&#1086;&#1073;&#1080;&#1076;&#1078;&#1072;&#1085;&#1089;&#1082;&#1080;&#1081;%20&#1088;&#1072;&#1081;&#1086;&#1085;\&#1041;&#1080;&#1088;.&#1088;&#1072;&#1081;&#1086;&#1085;.2012&#1075;%20(1%20&#1074;&#1072;&#1088;&#1080;&#1072;&#1085;&#1090;)\&#1058;&#1072;&#1088;&#1080;&#1092;%202012%20&#1075;.%20&#1054;&#1054;&#1054;%20&#1042;&#1072;&#1083;&#1076;&#1075;&#1077;&#1081;&#1084;%20(1&#1074;&#1072;&#1088;)\1%20&#1074;&#1072;&#1088;.&#1054;&#1054;&#1054;&#1042;&#1072;&#1083;&#1076;&#1075;&#1077;&#1081;&#1084;%202012%20&#1075;.%20(&#1074;%20&#1076;&#1077;&#1083;&#1086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858ctc\&#1086;&#1073;&#1084;&#1077;&#1085;%20&#1087;&#1090;&#1086;\Users\GlavPto\Desktop\&#1052;&#1086;&#1080;%20&#1076;&#1086;&#1082;&#1091;&#1084;&#1077;&#1085;&#1090;&#1099;\_&#1058;&#1040;&#1056;&#1048;&#1060;&#1067;\&#1058;&#1072;&#1088;&#1080;&#1092;%202011%20&#1075;.%20&#1054;&#1054;&#1054;%20&#1046;&#1050;&#1061;%20&#1069;&#1085;&#1077;&#1088;&#1075;&#1077;&#1090;&#1080;&#1082;\&#1058;&#1072;&#1088;&#1080;&#1092;%202011&#1075;.%20&#1054;&#1054;&#1054;%20&#1046;&#1050;&#1061;%20&#1069;&#1085;&#1077;&#1088;&#1075;&#1077;&#1090;&#1080;&#1082;%20(20.09.2010)%20-%203150,%20&#1073;&#1077;&#1079;%20&#1082;&#1086;&#1101;&#1092;.%20&#1050;3%20(&#1089;&#1088;&#1072;&#1074;&#1085;&#1077;&#1085;&#1080;&#1077;%20&#1089;%202010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&#1064;&#1080;&#1096;&#1086;&#1074;&#1072;%20%202010%20&#1075;\&#1042;&#1054;&#1044;&#1040;%20&#1080;%20&#1042;&#1054;&#1044;&#1054;&#1054;&#1058;&#1042;&#1045;&#1044;%20-%20%20&#1058;&#1072;&#1088;&#1080;&#1092;\&#1058;&#1040;&#1056;&#1048;&#1060;%20&#1085;&#1072;%20&#1074;&#1086;&#1076;&#1091;\&#1043;&#1086;&#1088;&#1074;&#1086;&#1076;&#1086;&#1082;&#1072;&#1085;&#1072;&#1083;\&#1043;&#1086;&#1088;&#1074;&#1086;&#1076;&#1086;&#1082;&#1072;&#1085;&#1072;&#1083;%20&#1086;&#1090;%2017.12.2010&#1075;\&#1056;&#1072;&#1089;&#1095;&#1077;&#1090;%20&#1090;&#1077;&#1087;&#1083;&#1086;&#1074;&#1099;&#1093;%20&#1085;&#1072;&#1075;&#1088;.&#1043;&#1086;&#1088;&#1074;&#1086;&#1076;&#1086;&#1082;&#1072;&#1085;&#1072;&#1083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52;&#1086;&#1080;%20&#1076;&#1086;&#1082;&#1091;&#1084;&#1077;&#1085;&#1090;&#1099;\&#1058;&#1045;&#1055;&#1051;&#1054;\&#1090;&#1077;&#1087;&#1083;&#1086;\&#1058;&#1077;&#1087;&#1083;&#1086;,%20&#1057;&#1084;&#1080;&#1076;&#1086;&#1074;&#1080;&#1095;.%20&#1088;&#1072;&#1081;&#1086;&#1085;\&#1042;&#1086;&#1089;&#1090;&#1086;&#1082;-&#1057;&#1077;&#1088;&#1074;&#1080;&#1089;\&#1042;&#1086;&#1089;&#1090;&#1086;&#1082;-&#1089;&#1077;&#1088;&#1074;&#1080;&#1089;%202011&#1075;\2011%20&#1075;\&#1054;&#1090;&#1088;&#1072;&#1073;&#1086;&#1090;&#1072;&#1085;&#1086;%2011.11.2010&#1075;.&#1042;&#1086;&#1089;&#1090;&#1086;&#1082;-&#1089;&#1077;&#1088;&#1074;&#1080;&#1089;\2011&#1075;&#1086;&#1076;%20&#1042;&#1086;&#1089;&#1090;-&#1089;&#1077;&#1088;&#1074;&#1080;&#1089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CEN_506\&#1056;&#1072;&#1073;&#1086;&#1095;&#1080;&#1081;%20&#1089;&#1090;&#1086;&#1083;\&#1054;&#1040;&#1054;%20&#1057;&#1083;&#1072;&#1074;&#1103;&#1085;&#1082;&#1072;%20&#1074;&#1086;&#1076;&#1072;%20&#1080;%20&#1074;&#1086;&#1076;&#1086;&#1086;&#1090;&#1074;&#1077;&#1076;&#1077;&#1085;&#1080;&#1077;%201\&#1056;&#1072;&#1089;&#1095;&#1077;&#1090;%20&#1090;&#1077;&#1087;&#1083;&#1086;&#1074;&#1099;&#1093;%20&#1085;&#1072;&#1075;&#1088;.&#1043;&#1086;&#1088;&#1074;&#1086;&#1076;&#1086;&#1082;&#1072;&#1085;&#1072;&#1083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-508-3\&#1073;&#1072;&#1079;&#1072;%20&#1076;&#1072;&#1085;&#1085;&#1099;&#1093;%20&#1082;&#1090;&#1080;&#1094;\&#1042;&#1054;&#1044;&#1040;%20&#1080;%20&#1042;&#1054;&#1044;&#1054;&#1054;&#1058;&#1042;&#1045;&#1044;\&#1058;&#1040;&#1056;&#1048;&#1060;%20&#1085;&#1072;%20&#1074;&#1086;&#1076;&#1091;\&#1054;&#1040;&#1054;%20&#1057;&#1083;&#1072;&#1074;&#1103;&#1085;&#1082;&#1072;\&#1060;&#1043;&#1041;&#1059;%20&#1062;&#1046;&#1050;&#1059;2017-2018%20&#1075;.&#1075;\&#1058;&#1077;&#1093;.&#1079;&#1072;&#1082;&#1083;&#1102;&#1095;&#1077;&#1085;&#1080;&#1103;%20&#1087;&#1086;%20&#1042;&#1057;.&#1042;&#1054;\2017%20(&#1060;&#1043;&#1041;&#1059;%20&#1062;&#1046;&#1050;&#1059;)%20&#1073;&#1077;&#1079;%20&#1090;&#1088;&#1072;&#1089;&#1085;&#1087;&#1086;&#1088;&#1090;&#1080;&#1088;%20&#1087;&#1086;%20&#1042;&#1054;%20&#1087;&#1086;%20&#1075;.%20&#1041;&#1080;&#1088;&#1086;&#1073;&#1080;&#1076;&#1078;&#1072;&#1085;%202%20&#1074;&#1072;&#1088;.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KH2VWXUR\Model_RAB_MRSK_svod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files\&#1056;&#1040;&#1041;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86;&#1080;%20&#1076;&#1086;&#1082;&#1091;&#1084;&#1077;&#1085;&#1090;&#1099;\&#1064;&#1080;&#1096;&#1086;&#1074;&#1072;%20%202010%20&#1075;\&#1058;&#1045;&#1055;&#1051;&#1054;-%20&#1058;&#1040;&#1056;&#1048;&#1060;\&#1058;&#1077;&#1087;&#1083;&#1086;,&#1051;&#1077;&#1085;&#1080;&#1085;&#1089;&#1082;&#1080;&#1081;%20&#1088;-&#1085;\&#1054;&#1054;&#1054;%20&#1058;&#1077;&#1087;&#1083;&#1086;&#1101;&#1085;&#1077;&#1088;&#1075;&#1086;\&#1058;&#1077;&#1087;&#1083;&#1086;&#1101;&#1085;&#1077;&#1088;&#1075;&#1086;-&#1040;&#1085;&#1072;&#1083;&#1080;&#1079;%202009\&#1040;&#1085;&#1072;&#1083;&#1080;&#1079;%202009%20&#1075;.%20(&#1074;%20&#1076;&#1077;&#1083;&#1086;)\&#1064;&#1072;&#1073;&#1083;.%20&#1058;&#1077;&#1087;&#1083;&#1086;&#1101;&#1085;&#1077;&#1088;&#1075;&#1086;%202009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14\2222\&#1052;&#1086;&#1080;%20&#1076;&#1086;&#1082;&#1091;&#1084;&#1077;&#1085;&#1090;&#1099;\2222\&#1050;&#1086;&#1085;&#1082;&#1091;&#1088;&#1089;&#1099;\&#1050;&#1059;&#1051;&#1068;&#1044;&#1059;&#1056;%20&#1050;&#1054;&#1052;&#1052;&#1059;&#1053;&#1040;&#1051;&#1050;&#1040;\&#1086;&#1095;&#1080;&#1089;&#1090;&#1085;&#1099;&#1077;%20&#1080;%20&#1074;&#1086;&#1076;&#1086;&#1079;&#1072;&#1073;&#1086;&#1088;\&#1058;&#1048;&#1053;&#1056;&#1054;\&#1044;&#1086;&#1082;&#1091;&#1084;&#1077;&#1085;&#1090;&#1099;%20-%20cen_508-2\&#1042;%20&#1054;%20&#1044;%20&#1040;\&#1058;&#1072;&#1088;&#1080;&#1092;%202012\&#1059;&#1085;&#1080;&#1074;&#1077;&#1088;&#1089;&#1072;&#1083;%202012%20(&#1074;&#1086;&#1076;&#1072;,&#1074;&#1086;&#1076;&#1086;&#1090;&#1074;)\&#1056;&#1072;&#1089;&#1095;&#1077;&#1090;%20&#1090;&#1077;&#1087;&#1083;&#1086;&#1074;&#1099;&#1093;%20&#1085;&#1072;&#1075;&#1088;.&#1043;&#1086;&#1088;&#1074;&#1086;&#1076;&#1086;&#1082;&#1072;&#1085;&#1072;&#1083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55555\&#1055;&#1058;&#1054;\&#1054;&#1073;&#1084;&#1077;&#1085;%20&#1055;&#1058;&#1054;\!!!_&#1054;&#1055;&#1043;_!!!\&#1056;&#1045;&#1052;&#1054;&#1053;&#1058;&#1067;%20&#1074;%202025\&#1054;&#1055;%202025-2026\&#1043;&#1056;&#1040;&#1060;&#1048;&#1050;%20&#1087;&#1086;&#1076;&#1075;&#1086;&#1090;&#1086;&#1074;&#1082;&#1080;%20&#1086;&#1073;&#1098;&#1077;&#1082;&#1090;&#1086;&#1074;%20&#1046;&#1050;&#1061;%20&#1082;%20&#1054;&#1047;&#1055;_2025-2026__&#1057;&#1084;&#1080;&#1076;&#1086;&#1074;&#1080;&#1095;&#1089;&#1082;&#1080;&#1081;%20&#1052;&#1056;++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4.1"/>
      <sheetName val="4.2"/>
      <sheetName val="4.3"/>
      <sheetName val="4.4"/>
      <sheetName val="4.5"/>
      <sheetName val="4.6"/>
      <sheetName val="4.7"/>
      <sheetName val="4.8"/>
      <sheetName val="З"/>
      <sheetName val="У.Ед"/>
      <sheetName val="ПП"/>
      <sheetName val="показ. Н и ЭЭ "/>
      <sheetName val="Бал"/>
      <sheetName val="Свод"/>
      <sheetName val="Отоп"/>
      <sheetName val="Х.вода"/>
      <sheetName val="Потер"/>
      <sheetName val="Уд.норм.топ"/>
      <sheetName val="Котл"/>
      <sheetName val="Собств"/>
      <sheetName val="Поступ угля"/>
      <sheetName val="ТопТ"/>
      <sheetName val="ННЗТ"/>
      <sheetName val="НЭЗТ"/>
      <sheetName val="ОНЗТ"/>
      <sheetName val="ЭН"/>
      <sheetName val="ЭТ"/>
      <sheetName val="ГВС"/>
      <sheetName val="TEHSHEET5"/>
      <sheetName val="TEHSHEET"/>
      <sheetName val="TEH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C18" t="str">
            <v>Котельная с.Дубовое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>
        <row r="21">
          <cell r="D21">
            <v>1</v>
          </cell>
        </row>
      </sheetData>
      <sheetData sheetId="17" refreshError="1"/>
      <sheetData sheetId="18"/>
      <sheetData sheetId="19">
        <row r="9">
          <cell r="D9" t="str">
            <v>КВр-0,63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УДЕЛЬНАЯ_ОТОПИТ1"/>
      <sheetName val="Отопление"/>
      <sheetName val="Котлы"/>
      <sheetName val="ТопливоТ"/>
      <sheetName val="ЭлектроэнергияТ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УДЕЛЬНАЯ_ОТОПИТ"/>
      <sheetName val="примечания_к_численность2"/>
      <sheetName val="УДЕЛЬНАЯ ОТОПИТ"/>
      <sheetName val="примечания к численность2"/>
      <sheetName val="УДЕЛЬНАЯ_ОТОПИТ2"/>
      <sheetName val="примечания_к_численность22"/>
      <sheetName val="УДЕЛЬНАЯ_ОТОПИТ3"/>
      <sheetName val="примечания_к_численность23"/>
      <sheetName val="УДЕЛЬНАЯ_ОТОПИТ4"/>
      <sheetName val="примечания_к_численност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УДЕЛЬНАЯ ОТОПИТ"/>
      <sheetName val="Отопление"/>
      <sheetName val="Котлы"/>
      <sheetName val="ТопливоТ"/>
      <sheetName val="ЭлектроэнергияТ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 к численность2"/>
      <sheetName val="ИП"/>
      <sheetName val="ETC"/>
      <sheetName val="TEHSHEET5"/>
      <sheetName val="TEHSHEET"/>
      <sheetName val="TEH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Баланс"/>
      <sheetName val="Отопление"/>
      <sheetName val="Потери"/>
      <sheetName val="удел_норм_топл1"/>
      <sheetName val="Котлы"/>
      <sheetName val="ТопливоТ"/>
      <sheetName val="ээ"/>
      <sheetName val="Собств_11"/>
      <sheetName val="Холод_вода1"/>
      <sheetName val="ОНЗТ"/>
      <sheetName val="НЭЗТ"/>
      <sheetName val="_ННЗТ1"/>
      <sheetName val="ЭлектроэнергияН"/>
      <sheetName val="ЭлектроэнергияВД"/>
      <sheetName val="электроэнергия_примеры1"/>
      <sheetName val="Собств_нужды1"/>
      <sheetName val="водоотведение"/>
      <sheetName val="топливо"/>
      <sheetName val="калькуляция"/>
      <sheetName val="калькуляция_ФСТ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Лист1"/>
      <sheetName val="Горяч_вода1"/>
      <sheetName val="УДЕЛЬНАЯ_ОТОПИТ1"/>
      <sheetName val="Лист2"/>
      <sheetName val="удел_норм_топл"/>
      <sheetName val="Собств_1"/>
      <sheetName val="Холод_вода"/>
      <sheetName val="_ННЗТ"/>
      <sheetName val="электроэнергия_примеры"/>
      <sheetName val="Собств_нужды"/>
      <sheetName val="примечания_к_численность2"/>
      <sheetName val="Горяч_вода"/>
      <sheetName val="УДЕЛЬНАЯ_ОТОПИТ"/>
      <sheetName val="удел.норм.топл"/>
      <sheetName val="Собств 1"/>
      <sheetName val="Холод.вода"/>
      <sheetName val=" ННЗТ"/>
      <sheetName val="электроэнергия примеры"/>
      <sheetName val="Собств.нужды"/>
      <sheetName val="примечания к численность2"/>
      <sheetName val="Горяч.вода"/>
      <sheetName val="УДЕЛЬНАЯ ОТОПИТ"/>
      <sheetName val="удел_норм_топл2"/>
      <sheetName val="Собств_12"/>
      <sheetName val="Холод_вода2"/>
      <sheetName val="_ННЗТ2"/>
      <sheetName val="электроэнергия_примеры2"/>
      <sheetName val="Собств_нужды2"/>
      <sheetName val="примечания_к_численность22"/>
      <sheetName val="Горяч_вода2"/>
      <sheetName val="УДЕЛЬНАЯ_ОТОПИТ2"/>
      <sheetName val="удел_норм_топл3"/>
      <sheetName val="Собств_13"/>
      <sheetName val="Холод_вода3"/>
      <sheetName val="_ННЗТ3"/>
      <sheetName val="электроэнергия_примеры3"/>
      <sheetName val="Собств_нужды3"/>
      <sheetName val="примечания_к_численность23"/>
      <sheetName val="Горяч_вода3"/>
      <sheetName val="УДЕЛЬНАЯ_ОТОПИТ3"/>
      <sheetName val="удел_норм_топл4"/>
      <sheetName val="Собств_14"/>
      <sheetName val="Холод_вода4"/>
      <sheetName val="_ННЗТ4"/>
      <sheetName val="электроэнергия_примеры4"/>
      <sheetName val="Собств_нужды4"/>
      <sheetName val="примечания_к_численность24"/>
      <sheetName val="Горяч_вода4"/>
      <sheetName val="УДЕЛЬНАЯ_ОТОПИ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Кедровский"/>
      <sheetName val="UGOL"/>
      <sheetName val="TEHSHEET"/>
      <sheetName val="Перегруппировка"/>
      <sheetName val="план 2000"/>
      <sheetName val="ПрЭС"/>
      <sheetName val="EKDEB90"/>
      <sheetName val="Смета_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Лист2"/>
      <sheetName val="Итоги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П.8."/>
      <sheetName val="Информ-я о регулируемой орг-и"/>
      <sheetName val="Автозаполнение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Расчет НВВ общий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Список подразделений"/>
      <sheetName val="1.0"/>
      <sheetName val="1.1"/>
      <sheetName val="основа часы 51W 51 O"/>
      <sheetName val="основа часы CWP3-CWP3A"/>
      <sheetName val="Отчет"/>
      <sheetName val="Пров_Знач"/>
      <sheetName val=" СУ ФНП"/>
      <sheetName val="01"/>
      <sheetName val="Настройка"/>
      <sheetName val="Extrapolacija i interpolacija"/>
      <sheetName val="Параметры должностей"/>
      <sheetName val="Настройка 1"/>
      <sheetName val="Справочник статей ДДС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Условия"/>
      <sheetName val="Cevi ukupno 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Инструкция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Баланс"/>
      <sheetName val="Отопление"/>
      <sheetName val="Горяч.вода"/>
      <sheetName val="Потери"/>
      <sheetName val="Удел.норм.топл"/>
      <sheetName val="Лист1"/>
      <sheetName val="Котлы"/>
      <sheetName val="ТопливоТ"/>
      <sheetName val="ЭлектроэнергияН"/>
      <sheetName val="ЭлектроэнергияВД"/>
      <sheetName val="ЭлектроэнергияТ"/>
      <sheetName val="Собств 1"/>
      <sheetName val="Собств.нужды"/>
      <sheetName val="Холод.вода"/>
      <sheetName val="НЭЗТ"/>
      <sheetName val="ННЗТ"/>
      <sheetName val="ОНЗТ"/>
      <sheetName val="TEHSHEET5"/>
      <sheetName val="TEHSHEET"/>
      <sheetName val="TEHSHEET1"/>
      <sheetName val="Уд.н.т."/>
    </sheetNames>
    <sheetDataSet>
      <sheetData sheetId="0"/>
      <sheetData sheetId="1">
        <row r="10">
          <cell r="AX10">
            <v>13051.057572913704</v>
          </cell>
          <cell r="BP10">
            <v>31487.167514263518</v>
          </cell>
          <cell r="BV10">
            <v>2074.7679711676001</v>
          </cell>
          <cell r="CB10">
            <v>845.26221722111995</v>
          </cell>
          <cell r="CH10">
            <v>7353.9177149099605</v>
          </cell>
          <cell r="CN10">
            <v>232.67025122639998</v>
          </cell>
        </row>
        <row r="16">
          <cell r="BP16">
            <v>11954.045845972239</v>
          </cell>
          <cell r="BV16">
            <v>963.87411463001217</v>
          </cell>
          <cell r="CB16">
            <v>456.06697862689515</v>
          </cell>
          <cell r="CH16">
            <v>3393.3450347737271</v>
          </cell>
          <cell r="CN16">
            <v>128.54497671549638</v>
          </cell>
        </row>
        <row r="22">
          <cell r="BP22">
            <v>11776.881684981576</v>
          </cell>
        </row>
        <row r="24">
          <cell r="AX24">
            <v>253510.85771063063</v>
          </cell>
          <cell r="BD24">
            <v>60049.607133736667</v>
          </cell>
          <cell r="BJ24">
            <v>85125.369996147987</v>
          </cell>
          <cell r="BP24">
            <v>1217850.6629249975</v>
          </cell>
          <cell r="BV24">
            <v>37658.72160166908</v>
          </cell>
          <cell r="CB24">
            <v>17473.51690637886</v>
          </cell>
          <cell r="CH24">
            <v>134157.79509854465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Баланс"/>
      <sheetName val="Свод"/>
      <sheetName val="Отопление"/>
      <sheetName val="Горяч.вода"/>
      <sheetName val="Потери"/>
      <sheetName val="Удел.норм.топл"/>
      <sheetName val="Котлы"/>
      <sheetName val="ЭлектроэнергияН"/>
      <sheetName val="ЭлектроэнергияВД"/>
      <sheetName val="ЭлектроэнергияТ"/>
      <sheetName val="Собств 1"/>
      <sheetName val="Холод.вода"/>
      <sheetName val="ТопливоТ"/>
      <sheetName val="НЭЗТ"/>
      <sheetName val="ННЗТ"/>
      <sheetName val="ОНЗТ"/>
      <sheetName val="Собств.нужды"/>
      <sheetName val="TEHSHEET5"/>
      <sheetName val="TEHSHEET"/>
      <sheetName val="TEH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УДЕЛЬНАЯ_ОТОПИТ1"/>
      <sheetName val="Отопление"/>
      <sheetName val="Котлы"/>
      <sheetName val="ТопливоТ"/>
      <sheetName val="ЭлектроэнергияТ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УДЕЛЬНАЯ_ОТОПИТ"/>
      <sheetName val="примечания_к_численность2"/>
      <sheetName val="УДЕЛЬНАЯ ОТОПИТ"/>
      <sheetName val="примечания к численность2"/>
      <sheetName val="УДЕЛЬНАЯ_ОТОПИТ2"/>
      <sheetName val="примечания_к_численность22"/>
      <sheetName val="УДЕЛЬНАЯ_ОТОПИТ3"/>
      <sheetName val="примечания_к_численность23"/>
      <sheetName val="УДЕЛЬНАЯ_ОТОПИТ4"/>
      <sheetName val="примечания_к_численност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ПП г. Бир"/>
      <sheetName val="ПП Птич"/>
      <sheetName val="Показ НКЭФ"/>
      <sheetName val="Мероп"/>
      <sheetName val="Свод"/>
      <sheetName val="Свод МО"/>
      <sheetName val="Баланс"/>
      <sheetName val="Отопление"/>
      <sheetName val="Горяч.вода"/>
      <sheetName val="T график"/>
      <sheetName val="% нагрузки"/>
      <sheetName val="Лист2"/>
      <sheetName val="Потери"/>
      <sheetName val="Холод.вода"/>
      <sheetName val="Вода и ВО всего"/>
      <sheetName val="Котлы"/>
      <sheetName val="Удел. расход топлива"/>
      <sheetName val="Собств.нужды"/>
      <sheetName val="ТопливоТ"/>
      <sheetName val="ЭлектроэнергияН"/>
      <sheetName val="ЭлектроэнергияВД"/>
      <sheetName val="ЭлектроэнергияТ"/>
      <sheetName val="ННЗТ"/>
      <sheetName val="НЭЗТ"/>
      <sheetName val="ОНЗТ"/>
      <sheetName val="TEHSHEET5"/>
      <sheetName val="TEHSHEET"/>
      <sheetName val="TEHSHEET1"/>
      <sheetName val="1959-1989"/>
      <sheetName val="Справочные таблицы"/>
    </sheetNames>
    <sheetDataSet>
      <sheetData sheetId="0">
        <row r="3">
          <cell r="B3" t="str">
            <v>ФГБУ "ЦЖКУ" МО РФ по ВВО</v>
          </cell>
        </row>
        <row r="26">
          <cell r="C26" t="str">
            <v>№ 50 в/г №1</v>
          </cell>
        </row>
        <row r="27">
          <cell r="C27" t="str">
            <v>№ 156 в/г №1</v>
          </cell>
        </row>
        <row r="28">
          <cell r="C28" t="str">
            <v>№ 31 в/г №44</v>
          </cell>
        </row>
        <row r="29">
          <cell r="C29" t="str">
            <v>№ 22 в/г №3</v>
          </cell>
        </row>
      </sheetData>
      <sheetData sheetId="1"/>
      <sheetData sheetId="2"/>
      <sheetData sheetId="3"/>
      <sheetData sheetId="4"/>
      <sheetData sheetId="5">
        <row r="9">
          <cell r="T9">
            <v>612.2949912343978</v>
          </cell>
          <cell r="BQ9">
            <v>7381.457124887158</v>
          </cell>
          <cell r="CE9">
            <v>8072.7747247103471</v>
          </cell>
          <cell r="CL9">
            <v>623.21364320021905</v>
          </cell>
          <cell r="CZ9">
            <v>1322.9093940614771</v>
          </cell>
          <cell r="DG9">
            <v>2972.8383926386346</v>
          </cell>
        </row>
        <row r="12">
          <cell r="CE12">
            <v>7096.2044564359348</v>
          </cell>
          <cell r="CL12">
            <v>540.09</v>
          </cell>
          <cell r="CZ12">
            <v>1152.5294913106</v>
          </cell>
          <cell r="DG12">
            <v>2705.6364942603996</v>
          </cell>
        </row>
        <row r="16">
          <cell r="BQ16">
            <v>5692.3955859999996</v>
          </cell>
          <cell r="CE16">
            <v>6643.5915039999991</v>
          </cell>
          <cell r="CL16">
            <v>540.09</v>
          </cell>
          <cell r="CZ16">
            <v>1016.6800000000001</v>
          </cell>
          <cell r="DG16">
            <v>2317.6389999999997</v>
          </cell>
        </row>
        <row r="32">
          <cell r="BQ32">
            <v>0.22958569547185795</v>
          </cell>
        </row>
        <row r="37">
          <cell r="BQ37">
            <v>4300</v>
          </cell>
        </row>
      </sheetData>
      <sheetData sheetId="6"/>
      <sheetData sheetId="7">
        <row r="10">
          <cell r="B10" t="str">
            <v>МО "Город Биробиджан"</v>
          </cell>
        </row>
      </sheetData>
      <sheetData sheetId="8">
        <row r="12">
          <cell r="CD12">
            <v>0</v>
          </cell>
        </row>
        <row r="153">
          <cell r="CD153">
            <v>1854.7919999999999</v>
          </cell>
        </row>
        <row r="169">
          <cell r="CD169">
            <v>3723.6235859999997</v>
          </cell>
        </row>
        <row r="174">
          <cell r="CD174">
            <v>15.77</v>
          </cell>
        </row>
        <row r="181">
          <cell r="CD181">
            <v>98.210000000000008</v>
          </cell>
        </row>
        <row r="182">
          <cell r="CD182">
            <v>5692.3955859999996</v>
          </cell>
        </row>
        <row r="195">
          <cell r="CD195">
            <v>5667.518399999999</v>
          </cell>
        </row>
        <row r="201">
          <cell r="CD201">
            <v>939.71310399999993</v>
          </cell>
        </row>
        <row r="205">
          <cell r="CD205">
            <v>36.36</v>
          </cell>
        </row>
        <row r="209">
          <cell r="CD209">
            <v>0</v>
          </cell>
        </row>
        <row r="210">
          <cell r="CD210">
            <v>6643.5915039999991</v>
          </cell>
        </row>
        <row r="215">
          <cell r="CD215">
            <v>0</v>
          </cell>
        </row>
        <row r="219">
          <cell r="CD219">
            <v>0</v>
          </cell>
        </row>
        <row r="223">
          <cell r="CD223">
            <v>34.57</v>
          </cell>
        </row>
        <row r="227">
          <cell r="CD227">
            <v>505.52</v>
          </cell>
        </row>
        <row r="228">
          <cell r="CD228">
            <v>540.09</v>
          </cell>
        </row>
        <row r="234">
          <cell r="CD234">
            <v>274.96000000000004</v>
          </cell>
        </row>
        <row r="239">
          <cell r="CD239">
            <v>741.72</v>
          </cell>
        </row>
        <row r="243">
          <cell r="CD243">
            <v>0</v>
          </cell>
        </row>
        <row r="247">
          <cell r="CD247">
            <v>0</v>
          </cell>
        </row>
        <row r="248">
          <cell r="CD248">
            <v>1016.6800000000001</v>
          </cell>
        </row>
        <row r="255">
          <cell r="CD255">
            <v>1121.08</v>
          </cell>
        </row>
        <row r="268">
          <cell r="CD268">
            <v>1031.1099999999999</v>
          </cell>
        </row>
        <row r="272">
          <cell r="CD272">
            <v>0</v>
          </cell>
        </row>
        <row r="277">
          <cell r="CD277">
            <v>165.44900000000001</v>
          </cell>
        </row>
        <row r="278">
          <cell r="CD278">
            <v>2317.6389999999997</v>
          </cell>
        </row>
      </sheetData>
      <sheetData sheetId="9">
        <row r="13">
          <cell r="BH13">
            <v>0</v>
          </cell>
        </row>
        <row r="31">
          <cell r="BH31">
            <v>0</v>
          </cell>
        </row>
        <row r="35">
          <cell r="BH35">
            <v>114.774</v>
          </cell>
        </row>
        <row r="39">
          <cell r="BH39">
            <v>0</v>
          </cell>
        </row>
        <row r="43">
          <cell r="BH43">
            <v>0</v>
          </cell>
        </row>
        <row r="44">
          <cell r="BH44">
            <v>114.774</v>
          </cell>
        </row>
        <row r="49">
          <cell r="BH49">
            <v>0</v>
          </cell>
        </row>
        <row r="54">
          <cell r="BH54">
            <v>0</v>
          </cell>
        </row>
        <row r="58">
          <cell r="BH58">
            <v>0</v>
          </cell>
        </row>
        <row r="62">
          <cell r="BH62">
            <v>0</v>
          </cell>
        </row>
        <row r="63">
          <cell r="BH63">
            <v>0</v>
          </cell>
        </row>
      </sheetData>
      <sheetData sheetId="10"/>
      <sheetData sheetId="11"/>
      <sheetData sheetId="12"/>
      <sheetData sheetId="13">
        <row r="19">
          <cell r="I19">
            <v>64.625205479452063</v>
          </cell>
        </row>
        <row r="80">
          <cell r="I80">
            <v>64.625205479452063</v>
          </cell>
          <cell r="J80">
            <v>50.866757990867576</v>
          </cell>
          <cell r="AV80">
            <v>0.13200000000000001</v>
          </cell>
          <cell r="AW80">
            <v>28.7742</v>
          </cell>
          <cell r="BD80">
            <v>907.37479690153475</v>
          </cell>
        </row>
        <row r="89">
          <cell r="I89">
            <v>64.625205479452063</v>
          </cell>
          <cell r="J89">
            <v>50.866757990867576</v>
          </cell>
          <cell r="AV89">
            <v>0</v>
          </cell>
          <cell r="AW89">
            <v>24.941600000000001</v>
          </cell>
          <cell r="BD89">
            <v>452.61295243593594</v>
          </cell>
        </row>
        <row r="93">
          <cell r="I93">
            <v>64.625205479452063</v>
          </cell>
          <cell r="J93">
            <v>50.866757990867576</v>
          </cell>
          <cell r="AV93">
            <v>0</v>
          </cell>
          <cell r="AW93">
            <v>0</v>
          </cell>
          <cell r="BD93">
            <v>0</v>
          </cell>
        </row>
        <row r="98">
          <cell r="I98">
            <v>64.625205479452063</v>
          </cell>
          <cell r="J98">
            <v>50.866757990867576</v>
          </cell>
          <cell r="AV98">
            <v>0</v>
          </cell>
          <cell r="AW98">
            <v>2.9997999999999996</v>
          </cell>
          <cell r="BD98">
            <v>135.84949131059997</v>
          </cell>
        </row>
        <row r="109">
          <cell r="I109">
            <v>64.625205479452063</v>
          </cell>
          <cell r="J109">
            <v>50.866757990867576</v>
          </cell>
          <cell r="AV109">
            <v>0</v>
          </cell>
          <cell r="AW109">
            <v>10.485199999999999</v>
          </cell>
          <cell r="BD109">
            <v>387.99749426039995</v>
          </cell>
        </row>
      </sheetData>
      <sheetData sheetId="14">
        <row r="9">
          <cell r="L9">
            <v>209.58612988584471</v>
          </cell>
        </row>
        <row r="28">
          <cell r="C28">
            <v>129.20999999999998</v>
          </cell>
        </row>
        <row r="49">
          <cell r="C49">
            <v>129.20999999999998</v>
          </cell>
        </row>
        <row r="70">
          <cell r="C70">
            <v>129.20999999999998</v>
          </cell>
        </row>
        <row r="91">
          <cell r="C91">
            <v>129.20999999999998</v>
          </cell>
        </row>
        <row r="112">
          <cell r="C112">
            <v>206.5</v>
          </cell>
        </row>
        <row r="133">
          <cell r="C133">
            <v>129.20999999999998</v>
          </cell>
        </row>
        <row r="137">
          <cell r="L137">
            <v>1205.0435993358449</v>
          </cell>
        </row>
        <row r="141">
          <cell r="D141">
            <v>5256</v>
          </cell>
          <cell r="F141">
            <v>32.490842385844751</v>
          </cell>
        </row>
        <row r="156">
          <cell r="C156">
            <v>206.5</v>
          </cell>
        </row>
        <row r="160">
          <cell r="L160">
            <v>1130.3108296310502</v>
          </cell>
        </row>
        <row r="164">
          <cell r="D164">
            <v>5256</v>
          </cell>
          <cell r="F164">
            <v>37.920042831050225</v>
          </cell>
        </row>
        <row r="179">
          <cell r="C179">
            <v>129.20999999999998</v>
          </cell>
        </row>
        <row r="181">
          <cell r="L181">
            <v>168.77124292452831</v>
          </cell>
        </row>
        <row r="185">
          <cell r="D185">
            <v>5088</v>
          </cell>
          <cell r="F185">
            <v>3.184492924528302</v>
          </cell>
        </row>
        <row r="200">
          <cell r="C200">
            <v>125.08</v>
          </cell>
        </row>
        <row r="204">
          <cell r="L204">
            <v>267.18024003652965</v>
          </cell>
        </row>
        <row r="208">
          <cell r="D208">
            <v>5256</v>
          </cell>
          <cell r="F208">
            <v>5.8029680365296805</v>
          </cell>
        </row>
        <row r="223">
          <cell r="C223">
            <v>129.20999999999998</v>
          </cell>
        </row>
        <row r="225">
          <cell r="L225">
            <v>511.7055861050228</v>
          </cell>
        </row>
        <row r="229">
          <cell r="D229">
            <v>5256</v>
          </cell>
          <cell r="F229">
            <v>13.228533105022828</v>
          </cell>
        </row>
        <row r="244">
          <cell r="C244">
            <v>129.20999999999998</v>
          </cell>
        </row>
      </sheetData>
      <sheetData sheetId="15"/>
      <sheetData sheetId="16">
        <row r="11">
          <cell r="Q11">
            <v>0.27654428429318351</v>
          </cell>
        </row>
        <row r="63">
          <cell r="Q63">
            <v>0.22958569547185795</v>
          </cell>
        </row>
        <row r="78">
          <cell r="Q78">
            <v>0.23173935080799138</v>
          </cell>
        </row>
        <row r="83">
          <cell r="Q83">
            <v>0.24688304792735297</v>
          </cell>
        </row>
        <row r="88">
          <cell r="Q88">
            <v>0.24211076534219106</v>
          </cell>
        </row>
        <row r="95">
          <cell r="Q95">
            <v>0.22038790343983874</v>
          </cell>
        </row>
      </sheetData>
      <sheetData sheetId="17"/>
      <sheetData sheetId="18">
        <row r="72">
          <cell r="O72">
            <v>87.875300285497843</v>
          </cell>
        </row>
        <row r="593">
          <cell r="O593">
            <v>781.68674198562314</v>
          </cell>
        </row>
        <row r="724">
          <cell r="O724">
            <v>976.57026827441257</v>
          </cell>
        </row>
        <row r="785">
          <cell r="O785">
            <v>83.123643200219007</v>
          </cell>
        </row>
        <row r="846">
          <cell r="O846">
            <v>170.37990275087716</v>
          </cell>
        </row>
        <row r="921">
          <cell r="O921">
            <v>267.20189837823511</v>
          </cell>
        </row>
      </sheetData>
      <sheetData sheetId="19">
        <row r="8">
          <cell r="C8" t="str">
            <v>3БПКО</v>
          </cell>
        </row>
        <row r="21">
          <cell r="C21" t="str">
            <v>3БПКО</v>
          </cell>
        </row>
        <row r="34">
          <cell r="C34" t="str">
            <v>3БПКО</v>
          </cell>
        </row>
        <row r="47">
          <cell r="C47" t="str">
            <v>3БПКО</v>
          </cell>
        </row>
        <row r="60">
          <cell r="C60" t="str">
            <v>3БПКО</v>
          </cell>
        </row>
        <row r="77">
          <cell r="C77" t="str">
            <v>3БПКО</v>
          </cell>
        </row>
        <row r="88">
          <cell r="I88">
            <v>542.54098497640439</v>
          </cell>
          <cell r="J88">
            <v>0</v>
          </cell>
        </row>
        <row r="91">
          <cell r="C91" t="str">
            <v>3БПКО</v>
          </cell>
        </row>
        <row r="107">
          <cell r="G107">
            <v>0.61428571428571432</v>
          </cell>
          <cell r="I107">
            <v>2466.6256077188677</v>
          </cell>
          <cell r="J107">
            <v>0</v>
          </cell>
        </row>
        <row r="110">
          <cell r="C110" t="str">
            <v>3БПКО</v>
          </cell>
        </row>
        <row r="121">
          <cell r="G121">
            <v>0.61428571428571432</v>
          </cell>
          <cell r="I121">
            <v>2677.0438831503884</v>
          </cell>
          <cell r="J121">
            <v>0</v>
          </cell>
        </row>
        <row r="123">
          <cell r="C123" t="str">
            <v>3БПКО</v>
          </cell>
        </row>
        <row r="134">
          <cell r="G134">
            <v>0.61428571428571432</v>
          </cell>
          <cell r="I134">
            <v>217.06359476409034</v>
          </cell>
          <cell r="J134">
            <v>0</v>
          </cell>
        </row>
        <row r="137">
          <cell r="C137" t="str">
            <v>3БПКО</v>
          </cell>
        </row>
        <row r="148">
          <cell r="G148">
            <v>0.61428571428571432</v>
          </cell>
          <cell r="I148">
            <v>454.25083268478795</v>
          </cell>
          <cell r="J148">
            <v>0</v>
          </cell>
        </row>
        <row r="150">
          <cell r="C150" t="str">
            <v>3БПКО</v>
          </cell>
        </row>
        <row r="161">
          <cell r="G161">
            <v>0.61428571428571432</v>
          </cell>
          <cell r="I161">
            <v>970.70392583315186</v>
          </cell>
          <cell r="J161">
            <v>0</v>
          </cell>
        </row>
      </sheetData>
      <sheetData sheetId="20"/>
      <sheetData sheetId="21"/>
      <sheetData sheetId="22">
        <row r="14">
          <cell r="K14">
            <v>56544.140035893208</v>
          </cell>
        </row>
        <row r="86">
          <cell r="K86">
            <v>179061.90883971957</v>
          </cell>
        </row>
        <row r="101">
          <cell r="K101">
            <v>236079.91850653445</v>
          </cell>
        </row>
        <row r="110">
          <cell r="K110">
            <v>54680.574169149499</v>
          </cell>
        </row>
        <row r="118">
          <cell r="K118">
            <v>55053.084357941705</v>
          </cell>
        </row>
        <row r="130">
          <cell r="K130">
            <v>62907.187067334402</v>
          </cell>
        </row>
      </sheetData>
      <sheetData sheetId="23"/>
      <sheetData sheetId="24"/>
      <sheetData sheetId="25"/>
      <sheetData sheetId="26">
        <row r="1">
          <cell r="C1" t="str">
            <v>Подземная бесканальная</v>
          </cell>
        </row>
      </sheetData>
      <sheetData sheetId="27">
        <row r="1">
          <cell r="B1" t="str">
            <v>Водогрейные котлы при средней номинальной производительности до 10 Гкал/ч</v>
          </cell>
        </row>
      </sheetData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Баланс"/>
      <sheetName val="Отопление"/>
      <sheetName val="Горяч.вода"/>
      <sheetName val="Потери"/>
      <sheetName val="Холод.вода"/>
      <sheetName val="Котлы"/>
      <sheetName val="Удел. расход топлива"/>
      <sheetName val="Собств.нужды"/>
      <sheetName val="ТопливоТ"/>
      <sheetName val="ЭлектроэнергияН "/>
      <sheetName val="ЭлектроэнергияВД "/>
      <sheetName val="ЭлектроэнергияТ "/>
      <sheetName val="ННЗТ"/>
      <sheetName val="НЭЗТ"/>
      <sheetName val="ОНЗТ"/>
      <sheetName val="TEHSHEET5"/>
      <sheetName val="TEHSHEET"/>
      <sheetName val="TEHSHEET1"/>
      <sheetName val="1959-1989"/>
      <sheetName val="Справочные таблицы"/>
      <sheetName val="Ремонты"/>
      <sheetName val="ПП ГВС"/>
      <sheetName val="ЦП ПП"/>
      <sheetName val="Мер ПП"/>
      <sheetName val="3.1"/>
      <sheetName val="4.1"/>
      <sheetName val="4.2"/>
      <sheetName val="4.3"/>
      <sheetName val="4.4"/>
      <sheetName val="4.5"/>
      <sheetName val="У.е."/>
      <sheetName val="показатели Н и ЭЭ "/>
      <sheetName val="Форма №4-ИП ТС"/>
      <sheetName val="Форма №4-ИП ТС(н и к)"/>
    </sheetNames>
    <sheetDataSet>
      <sheetData sheetId="0"/>
      <sheetData sheetId="1">
        <row r="21">
          <cell r="P21">
            <v>0.23358325362691382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.5.9"/>
      <sheetName val="П.5.1"/>
      <sheetName val="П.5.3"/>
      <sheetName val="П.5.4"/>
      <sheetName val="П.4.4"/>
      <sheetName val="П.4.7"/>
      <sheetName val="П.4.8"/>
      <sheetName val="ФОТ КТиЦ 2017 (корректировка)"/>
      <sheetName val="индексы"/>
      <sheetName val="Заголовок"/>
      <sheetName val="транспортные"/>
      <sheetName val="ФОТ 2015 пред"/>
      <sheetName val="ФОТ 2016 пред"/>
      <sheetName val="ФОТ 2017 пред"/>
      <sheetName val="ФОТ_КТиЦ 2015"/>
      <sheetName val="ФОТ КТиЦ 2016"/>
      <sheetName val="4.10 амортизация"/>
      <sheetName val="ФОТ КТиЦ 2017"/>
      <sheetName val="ФОТ_АУП"/>
      <sheetName val="общехозяйственные"/>
      <sheetName val="численность1"/>
      <sheetName val="численность2"/>
      <sheetName val="численность3"/>
      <sheetName val="примечания к численность2"/>
      <sheetName val="ETC"/>
      <sheetName val="Сводная таблица"/>
      <sheetName val="П.4.5"/>
      <sheetName val="П.4.6"/>
      <sheetName val="П.4.9"/>
      <sheetName val="П.4.10"/>
      <sheetName val="П.5.2"/>
      <sheetName val="П.6.1"/>
      <sheetName val="П.6.2 (ВС)"/>
      <sheetName val="П.6.2 (ТС)"/>
      <sheetName val="П.6.4"/>
      <sheetName val="П.6.5"/>
      <sheetName val="П.4.11"/>
      <sheetName val="П.4.12"/>
      <sheetName val="TEHSHEET5"/>
      <sheetName val="TEHSHEET"/>
      <sheetName val="TEHSHEET1"/>
    </sheetNames>
    <sheetDataSet>
      <sheetData sheetId="0"/>
      <sheetData sheetId="1">
        <row r="12">
          <cell r="H12" t="str">
            <v>1 полугодие 2015</v>
          </cell>
          <cell r="I12" t="str">
            <v>2 полугодие 2015</v>
          </cell>
          <cell r="K12" t="str">
            <v>КТиЦ
 1 полугодие 2015</v>
          </cell>
          <cell r="M12" t="str">
            <v>КТиЦ
 2 полугодие 2015</v>
          </cell>
          <cell r="P12" t="str">
            <v>Представлено организацией</v>
          </cell>
          <cell r="Q12" t="str">
            <v>1 полугодие 2016</v>
          </cell>
          <cell r="R12" t="str">
            <v>2 полугодие 2016</v>
          </cell>
          <cell r="S12" t="str">
            <v>Принято КТиЦ ЕАО</v>
          </cell>
          <cell r="T12" t="str">
            <v>КТиЦ
 1 полугодие 2016</v>
          </cell>
          <cell r="U12" t="str">
            <v>ИПЦ</v>
          </cell>
          <cell r="V12" t="str">
            <v>КТиЦ
 2 полугодие 2016</v>
          </cell>
          <cell r="W12">
            <v>0</v>
          </cell>
          <cell r="X12" t="str">
            <v>Представлено организацией</v>
          </cell>
          <cell r="Y12" t="str">
            <v>1 полугодие 2017</v>
          </cell>
          <cell r="Z12" t="str">
            <v>2 полугодие 2017</v>
          </cell>
          <cell r="AA12" t="str">
            <v>прогноз расходов на 2017 год (согласовано в тарифе)</v>
          </cell>
          <cell r="AB12" t="str">
            <v>КТиЦ
 1 полугодие 2017</v>
          </cell>
          <cell r="AC12" t="str">
            <v>ИПЦ</v>
          </cell>
          <cell r="AD12" t="str">
            <v>КТиЦ
 2 полугодие 2017</v>
          </cell>
          <cell r="AE12" t="str">
            <v>прогноз на 2017 г. по данным КТиЦ (в результате корректировки)</v>
          </cell>
          <cell r="AF12" t="str">
            <v>КТиЦ
 1 полугодие 2017</v>
          </cell>
          <cell r="AG12" t="str">
            <v>ИПЦ</v>
          </cell>
          <cell r="AH12" t="str">
            <v>КТиЦ
 2 полугодие 2017</v>
          </cell>
          <cell r="AI12" t="str">
            <v>Отклрнение коррект 2017 от плана 2016</v>
          </cell>
          <cell r="AJ12" t="str">
            <v>отклонение коррект 2017 от плана 2017</v>
          </cell>
          <cell r="AK12" t="str">
            <v>Представлено организацией</v>
          </cell>
          <cell r="AL12" t="str">
            <v>1 полугодие 2015</v>
          </cell>
          <cell r="AM12" t="str">
            <v>2 полугодие 2015</v>
          </cell>
          <cell r="AN12" t="str">
            <v>Принято КТиЦ ЕАО</v>
          </cell>
          <cell r="AO12" t="str">
            <v>КТиЦ
 1 полугодие 2015</v>
          </cell>
          <cell r="AP12" t="str">
            <v>ИПЦ</v>
          </cell>
          <cell r="AQ12" t="str">
            <v>КТиЦ
 2 полугодие 2015</v>
          </cell>
          <cell r="AR12" t="str">
            <v>Представлено организацией</v>
          </cell>
          <cell r="AS12" t="str">
            <v>1 полугодие 2016</v>
          </cell>
          <cell r="AT12" t="str">
            <v>2 полугодие 2016</v>
          </cell>
          <cell r="AU12" t="str">
            <v>Принято КТиЦ ЕАО</v>
          </cell>
          <cell r="AV12" t="str">
            <v>КТиЦ
 1 полугодие 2016</v>
          </cell>
          <cell r="AW12" t="str">
            <v>ИПЦ</v>
          </cell>
          <cell r="AX12" t="str">
            <v>КТиЦ
 2 полугодие 2016</v>
          </cell>
          <cell r="AY12" t="str">
            <v>Представлено организацией</v>
          </cell>
          <cell r="AZ12" t="str">
            <v>1 полугодие 2017</v>
          </cell>
          <cell r="BA12" t="str">
            <v>2 полугодие 2017</v>
          </cell>
          <cell r="BB12" t="str">
            <v>прогноз расходов на 2017 год (согласовано в тарифе)</v>
          </cell>
          <cell r="BC12" t="str">
            <v>КТиЦ
 1 полугодие 2017</v>
          </cell>
          <cell r="BD12" t="str">
            <v>ИПЦ</v>
          </cell>
          <cell r="BE12" t="str">
            <v>КТиЦ
 2 полугодие 2017</v>
          </cell>
          <cell r="BF12" t="str">
            <v>прогноз на 2017 г. по данным КТиЦ (в результате корректировки)</v>
          </cell>
          <cell r="BG12" t="str">
            <v>КТиЦ
 1 полугодие 2017</v>
          </cell>
          <cell r="BH12" t="str">
            <v>ИПЦ</v>
          </cell>
          <cell r="BI12" t="str">
            <v>КТиЦ
 2 полугодие 2017</v>
          </cell>
          <cell r="BJ12" t="str">
            <v>Представлено организацией</v>
          </cell>
          <cell r="BK12" t="str">
            <v>1 полугодие 2015</v>
          </cell>
          <cell r="BL12" t="str">
            <v>2 полугодие 2015</v>
          </cell>
          <cell r="BM12" t="str">
            <v>Принято КТиЦ ЕАО</v>
          </cell>
          <cell r="BN12" t="str">
            <v>КТиЦ
 1 полугодие 2015</v>
          </cell>
          <cell r="BO12" t="str">
            <v>ИПЦ</v>
          </cell>
          <cell r="BP12" t="str">
            <v>КТиЦ
 2 полугодие 2015</v>
          </cell>
          <cell r="BQ12" t="str">
            <v>Представлено организацией</v>
          </cell>
          <cell r="BR12" t="str">
            <v>1 полугодие 2016</v>
          </cell>
          <cell r="BS12" t="str">
            <v>2 полугодие 2016</v>
          </cell>
          <cell r="BT12" t="str">
            <v>Принято КТиЦ ЕАО</v>
          </cell>
          <cell r="BU12" t="str">
            <v>КТиЦ
 1 полугодие 2016</v>
          </cell>
          <cell r="BV12" t="str">
            <v>ИПЦ</v>
          </cell>
          <cell r="BW12" t="str">
            <v>КТиЦ
 2 полугодие 2016</v>
          </cell>
          <cell r="BX12" t="str">
            <v>Представлено организацией</v>
          </cell>
          <cell r="BY12" t="str">
            <v>1 полугодие 2017</v>
          </cell>
          <cell r="BZ12" t="str">
            <v>2 полугодие 2017</v>
          </cell>
          <cell r="CA12" t="str">
            <v>прогноз расходов на 2017 год (согласовано в тарифе)</v>
          </cell>
          <cell r="CB12" t="str">
            <v>КТиЦ
 1 полугодие 2017</v>
          </cell>
          <cell r="CC12" t="str">
            <v>ИПЦ</v>
          </cell>
          <cell r="CD12" t="str">
            <v>КТиЦ
 2 полугодие 2017</v>
          </cell>
          <cell r="CE12" t="str">
            <v>прогноз на 2017 г. по данным КТиЦ (в результате корректировки)</v>
          </cell>
          <cell r="CF12" t="str">
            <v>КТиЦ
 1 полугодие 2017</v>
          </cell>
          <cell r="CG12" t="str">
            <v>ИПЦ</v>
          </cell>
          <cell r="CH12" t="str">
            <v>КТиЦ
 2 полугодие 2017</v>
          </cell>
          <cell r="CI12" t="str">
            <v>Представлено организацией</v>
          </cell>
          <cell r="CJ12" t="str">
            <v>1 полугодие 2015</v>
          </cell>
          <cell r="CK12" t="str">
            <v>2 полугодие 2015</v>
          </cell>
          <cell r="CL12" t="str">
            <v>Принято КТиЦ ЕАО</v>
          </cell>
          <cell r="CM12" t="str">
            <v>КТиЦ
 1 полугодие 2015</v>
          </cell>
          <cell r="CN12" t="str">
            <v>ИПЦ</v>
          </cell>
          <cell r="CO12" t="str">
            <v>КТиЦ
 2 полугодие 2015</v>
          </cell>
          <cell r="CP12" t="str">
            <v>Представлено организацией</v>
          </cell>
          <cell r="CQ12" t="str">
            <v>1 полугодие 2016</v>
          </cell>
          <cell r="CR12" t="str">
            <v>2 полугодие 2016</v>
          </cell>
          <cell r="CS12" t="str">
            <v>Принято КТиЦ ЕАО</v>
          </cell>
          <cell r="CT12" t="str">
            <v>КТиЦ
 1 полугодие 2016</v>
          </cell>
          <cell r="CU12" t="str">
            <v>ИПЦ</v>
          </cell>
          <cell r="CV12" t="str">
            <v>КТиЦ
 2 полугодие 2016</v>
          </cell>
          <cell r="CW12" t="str">
            <v>Представлено организацией</v>
          </cell>
          <cell r="CX12" t="str">
            <v>1 полугодие 2017</v>
          </cell>
          <cell r="CY12" t="str">
            <v>2 полугодие 2017</v>
          </cell>
          <cell r="CZ12" t="str">
            <v>прогноз расходов на 2017 год (согласовано в тарифе)</v>
          </cell>
          <cell r="DA12" t="str">
            <v>КТиЦ
 1 полугодие 2017</v>
          </cell>
          <cell r="DB12" t="str">
            <v>ИПЦ</v>
          </cell>
          <cell r="DC12" t="str">
            <v>КТиЦ
 2 полугодие 2017</v>
          </cell>
          <cell r="DD12" t="str">
            <v>прогноз на 2017 г. по данным КТиЦ (в результате корректировки)</v>
          </cell>
          <cell r="DE12" t="str">
            <v>КТиЦ
 1 полугодие 2017</v>
          </cell>
          <cell r="DF12" t="str">
            <v>ИПЦ</v>
          </cell>
          <cell r="DG12" t="str">
            <v>КТиЦ
 2 полугодие 2017</v>
          </cell>
        </row>
      </sheetData>
      <sheetData sheetId="2">
        <row r="7">
          <cell r="I7" t="str">
            <v>1 полугодие 2015</v>
          </cell>
          <cell r="J7" t="str">
            <v>2 полугодие 2015</v>
          </cell>
          <cell r="L7" t="str">
            <v>КТиЦ
 1 полугодие 2015</v>
          </cell>
          <cell r="N7" t="str">
            <v>КТиЦ
 2 полугодие 2015</v>
          </cell>
          <cell r="R7" t="str">
            <v>1 полугодие 2016</v>
          </cell>
          <cell r="S7" t="str">
            <v>2 полугодие 2016</v>
          </cell>
          <cell r="U7" t="str">
            <v>КТиЦ
 1 полугодие 2016</v>
          </cell>
          <cell r="W7" t="str">
            <v>КТиЦ
 2 полугодие 2016</v>
          </cell>
          <cell r="Z7" t="str">
            <v>1 полугодие 2017</v>
          </cell>
          <cell r="AA7" t="str">
            <v>2 полугодие 2017</v>
          </cell>
          <cell r="AC7" t="str">
            <v>КТиЦ
 1 полугодие 2017</v>
          </cell>
          <cell r="AE7" t="str">
            <v>КТиЦ
 2 полугодие 2017</v>
          </cell>
          <cell r="AL7" t="str">
            <v>Представлено организацией</v>
          </cell>
          <cell r="AM7" t="str">
            <v>1 полугодие 2015</v>
          </cell>
          <cell r="AN7" t="str">
            <v>2 полугодие 2015</v>
          </cell>
          <cell r="AO7" t="str">
            <v>Принято КТиЦ ЕАО</v>
          </cell>
          <cell r="AP7" t="str">
            <v>КТиЦ
 1 полугодие 2015</v>
          </cell>
          <cell r="AQ7" t="str">
            <v>ИПЦ</v>
          </cell>
          <cell r="AR7" t="str">
            <v>КТиЦ
 2 полугодие 2015</v>
          </cell>
          <cell r="AS7" t="str">
            <v>Представлено организацией</v>
          </cell>
          <cell r="AT7" t="str">
            <v>1 полугодие 2016</v>
          </cell>
          <cell r="AU7" t="str">
            <v>2 полугодие 2016</v>
          </cell>
          <cell r="AV7" t="str">
            <v>Принято КТиЦ ЕАО</v>
          </cell>
          <cell r="AW7" t="str">
            <v>КТиЦ
 1 полугодие 2016</v>
          </cell>
          <cell r="AX7" t="str">
            <v>ИПЦ</v>
          </cell>
          <cell r="AY7" t="str">
            <v>КТиЦ
 2 полугодие 2016</v>
          </cell>
          <cell r="AZ7" t="str">
            <v>Представлено организацией</v>
          </cell>
          <cell r="BA7" t="str">
            <v>1 полугодие 2017</v>
          </cell>
          <cell r="BB7" t="str">
            <v>2 полугодие 2017</v>
          </cell>
          <cell r="BC7" t="str">
            <v>прогноз расходов на 2017 год (согласовано в тарифе)</v>
          </cell>
          <cell r="BD7" t="str">
            <v>КТиЦ
 1 полугодие 2017</v>
          </cell>
          <cell r="BE7" t="str">
            <v>ИПЦ</v>
          </cell>
          <cell r="BF7" t="str">
            <v>КТиЦ
 2 полугодие 2017</v>
          </cell>
          <cell r="BG7" t="str">
            <v>прогноз на 2017 г. по данным КТиЦ (в результате корректировки)</v>
          </cell>
          <cell r="BH7" t="str">
            <v>КТиЦ
 1 полугодие 2017</v>
          </cell>
          <cell r="BI7" t="str">
            <v>ИПЦ</v>
          </cell>
          <cell r="BJ7" t="str">
            <v>КТиЦ
 2 полугодие 2017</v>
          </cell>
          <cell r="BK7" t="str">
            <v>Представлено организацией</v>
          </cell>
          <cell r="BL7" t="str">
            <v>1 полугодие 2015</v>
          </cell>
          <cell r="BM7" t="str">
            <v>2 полугодие 2015</v>
          </cell>
          <cell r="BN7" t="str">
            <v>Принято КТиЦ ЕАО</v>
          </cell>
          <cell r="BO7" t="str">
            <v>КТиЦ
 1 полугодие 2015</v>
          </cell>
          <cell r="BP7" t="str">
            <v>ИПЦ</v>
          </cell>
          <cell r="BQ7" t="str">
            <v>КТиЦ
 2 полугодие 2015</v>
          </cell>
          <cell r="BR7" t="str">
            <v>Представлено организацией</v>
          </cell>
          <cell r="BS7" t="str">
            <v>1 полугодие 2016</v>
          </cell>
          <cell r="BT7" t="str">
            <v>2 полугодие 2016</v>
          </cell>
          <cell r="BU7" t="str">
            <v>Принято КТиЦ ЕАО</v>
          </cell>
          <cell r="BV7" t="str">
            <v>КТиЦ
 1 полугодие 2016</v>
          </cell>
          <cell r="BW7" t="str">
            <v>ИПЦ</v>
          </cell>
          <cell r="BX7" t="str">
            <v>КТиЦ
 2 полугодие 2016</v>
          </cell>
          <cell r="BY7" t="str">
            <v>Представлено организацией</v>
          </cell>
          <cell r="BZ7" t="str">
            <v>1 полугодие 2017</v>
          </cell>
          <cell r="CA7" t="str">
            <v>2 полугодие 2017</v>
          </cell>
          <cell r="CB7" t="str">
            <v>прогноз расходов на 2017 год (согласовано в тарифе)</v>
          </cell>
          <cell r="CC7" t="str">
            <v>КТиЦ
 1 полугодие 2017</v>
          </cell>
          <cell r="CD7" t="str">
            <v>ИПЦ</v>
          </cell>
          <cell r="CE7" t="str">
            <v>КТиЦ
 2 полугодие 2017</v>
          </cell>
          <cell r="CF7" t="str">
            <v>прогноз на 2017 г. по данным КТиЦ (в результате корректировки)</v>
          </cell>
          <cell r="CG7" t="str">
            <v>КТиЦ
 1 полугодие 2017</v>
          </cell>
          <cell r="CH7" t="str">
            <v>ИПЦ</v>
          </cell>
          <cell r="CI7" t="str">
            <v>КТиЦ
 2 полугодие 2017</v>
          </cell>
          <cell r="CJ7" t="str">
            <v>Представлено организацией</v>
          </cell>
          <cell r="CK7" t="str">
            <v>1 полугодие 2015</v>
          </cell>
          <cell r="CL7" t="str">
            <v>2 полугодие 2015</v>
          </cell>
          <cell r="CM7" t="str">
            <v>Принято КТиЦ ЕАО</v>
          </cell>
          <cell r="CN7" t="str">
            <v>КТиЦ
 1 полугодие 2015</v>
          </cell>
          <cell r="CO7" t="str">
            <v>ИПЦ</v>
          </cell>
          <cell r="CP7" t="str">
            <v>КТиЦ
 2 полугодие 2015</v>
          </cell>
          <cell r="CQ7" t="str">
            <v>Представлено организацией</v>
          </cell>
          <cell r="CR7" t="str">
            <v>1 полугодие 2016</v>
          </cell>
          <cell r="CS7" t="str">
            <v>2 полугодие 2016</v>
          </cell>
          <cell r="CT7" t="str">
            <v>Принято КТиЦ ЕАО</v>
          </cell>
          <cell r="CU7" t="str">
            <v>КТиЦ
 1 полугодие 2016</v>
          </cell>
          <cell r="CV7" t="str">
            <v>ИПЦ</v>
          </cell>
          <cell r="CW7" t="str">
            <v>КТиЦ
 2 полугодие 2016</v>
          </cell>
          <cell r="CX7" t="str">
            <v>Представлено организацией</v>
          </cell>
          <cell r="CY7" t="str">
            <v>1 полугодие 2017</v>
          </cell>
          <cell r="CZ7" t="str">
            <v>2 полугодие 2017</v>
          </cell>
          <cell r="DA7" t="str">
            <v>прогноз расходов на 2017 год (согласовано в тарифе)</v>
          </cell>
          <cell r="DB7" t="str">
            <v>КТиЦ
 1 полугодие 2017</v>
          </cell>
          <cell r="DC7" t="str">
            <v>ИПЦ</v>
          </cell>
          <cell r="DD7" t="str">
            <v>КТиЦ
 2 полугодие 2017</v>
          </cell>
          <cell r="DE7" t="str">
            <v>прогноз на 2017 г. по данным КТиЦ (в результате корректировки)</v>
          </cell>
          <cell r="DF7" t="str">
            <v>КТиЦ
 1 полугодие 2017</v>
          </cell>
          <cell r="DG7" t="str">
            <v>ИПЦ</v>
          </cell>
          <cell r="DH7" t="str">
            <v>КТиЦ
 2 полугодие 2017</v>
          </cell>
        </row>
      </sheetData>
      <sheetData sheetId="3">
        <row r="7">
          <cell r="J7" t="str">
            <v>1 полугодие 2015</v>
          </cell>
          <cell r="K7" t="str">
            <v>2 полугодие 2015</v>
          </cell>
          <cell r="M7" t="str">
            <v>КТиЦ
 1 полугодие 2015</v>
          </cell>
          <cell r="O7" t="str">
            <v>КТиЦ
 2 полугодие 2015</v>
          </cell>
          <cell r="R7" t="str">
            <v>Представлено организацией</v>
          </cell>
          <cell r="S7" t="str">
            <v>1 полугодие 2016</v>
          </cell>
          <cell r="T7" t="str">
            <v>2 полугодие 2016</v>
          </cell>
          <cell r="U7" t="str">
            <v>Принято КТиЦ ЕАО</v>
          </cell>
          <cell r="V7" t="str">
            <v>КТиЦ
 1 полугодие 2016</v>
          </cell>
          <cell r="W7" t="str">
            <v>ИПЦ</v>
          </cell>
          <cell r="X7" t="str">
            <v>КТиЦ
 2 полугодие 2016</v>
          </cell>
          <cell r="Y7">
            <v>0</v>
          </cell>
          <cell r="Z7" t="str">
            <v>Представлено организацией</v>
          </cell>
          <cell r="AA7" t="str">
            <v>1 полугодие 2017</v>
          </cell>
          <cell r="AB7" t="str">
            <v>2 полугодие 2017</v>
          </cell>
          <cell r="AC7" t="str">
            <v>прогноз расходов на 2017 год (согласовано в тарифе)</v>
          </cell>
          <cell r="AD7" t="str">
            <v>КТиЦ
 1 полугодие 2017</v>
          </cell>
          <cell r="AE7" t="str">
            <v>ИПЦ</v>
          </cell>
          <cell r="AF7" t="str">
            <v>КТиЦ
 2 полугодие 2017</v>
          </cell>
          <cell r="AG7" t="str">
            <v>прогноз на 2017 г. по данным КТиЦ (в результате корректировки)</v>
          </cell>
          <cell r="AH7" t="str">
            <v>КТиЦ
 1 полугодие 2017</v>
          </cell>
          <cell r="AI7" t="str">
            <v>ИПЦ</v>
          </cell>
          <cell r="AJ7" t="str">
            <v>КТиЦ
 2 полугодие 2017</v>
          </cell>
          <cell r="AK7" t="str">
            <v>Отклрнение коррект 2017 от плана 2016</v>
          </cell>
          <cell r="AL7" t="str">
            <v>отклонение коррект 2017 от плана 2017</v>
          </cell>
          <cell r="AM7">
            <v>0</v>
          </cell>
          <cell r="AN7">
            <v>0</v>
          </cell>
          <cell r="AO7" t="str">
            <v>Представлено организацией</v>
          </cell>
          <cell r="AP7">
            <v>0</v>
          </cell>
          <cell r="AQ7" t="str">
            <v>1 полугодие 2015</v>
          </cell>
          <cell r="AR7" t="str">
            <v>2 полугодие 2015</v>
          </cell>
          <cell r="AS7" t="str">
            <v>Принято КТиЦ ЕАО</v>
          </cell>
          <cell r="AT7" t="str">
            <v>КТиЦ
 1 полугодие 2015</v>
          </cell>
          <cell r="AU7" t="str">
            <v>ИПЦ</v>
          </cell>
          <cell r="AV7" t="str">
            <v>КТиЦ
 2 полугодие 2015</v>
          </cell>
          <cell r="AW7" t="str">
            <v>Представлено организацией</v>
          </cell>
          <cell r="AX7" t="str">
            <v>1 полугодие 2016</v>
          </cell>
          <cell r="AY7" t="str">
            <v>2 полугодие 2016</v>
          </cell>
          <cell r="AZ7" t="str">
            <v>Принято КТиЦ ЕАО</v>
          </cell>
          <cell r="BA7" t="str">
            <v>КТиЦ
 1 полугодие 2016</v>
          </cell>
          <cell r="BB7" t="str">
            <v>ИПЦ</v>
          </cell>
          <cell r="BC7" t="str">
            <v>КТиЦ
 2 полугодие 2016</v>
          </cell>
          <cell r="BD7" t="str">
            <v>Представлено организацией</v>
          </cell>
          <cell r="BE7" t="str">
            <v>1 полугодие 2017</v>
          </cell>
          <cell r="BF7" t="str">
            <v>2 полугодие 2017</v>
          </cell>
          <cell r="BG7" t="str">
            <v>прогноз расходов на 2017 год (согласовано в тарифе)</v>
          </cell>
          <cell r="BH7" t="str">
            <v>КТиЦ
 1 полугодие 2017</v>
          </cell>
          <cell r="BI7" t="str">
            <v>ИПЦ</v>
          </cell>
          <cell r="BJ7" t="str">
            <v>КТиЦ
 2 полугодие 2017</v>
          </cell>
          <cell r="BK7" t="str">
            <v>прогноз на 2017 г. по данным КТиЦ (в результате корректировки)</v>
          </cell>
          <cell r="BL7" t="str">
            <v>КТиЦ
 1 полугодие 2017</v>
          </cell>
          <cell r="BM7" t="str">
            <v>ИПЦ</v>
          </cell>
          <cell r="BN7" t="str">
            <v>КТиЦ
 2 полугодие 2017</v>
          </cell>
          <cell r="BO7" t="str">
            <v>Представлено организацией</v>
          </cell>
          <cell r="BP7" t="str">
            <v>1 полугодие 2015</v>
          </cell>
          <cell r="BQ7" t="str">
            <v>2 полугодие 2015</v>
          </cell>
          <cell r="BR7" t="str">
            <v>Принято КТиЦ ЕАО</v>
          </cell>
          <cell r="BS7" t="str">
            <v>КТиЦ
 1 полугодие 2015</v>
          </cell>
          <cell r="BT7" t="str">
            <v>ИПЦ</v>
          </cell>
          <cell r="BU7" t="str">
            <v>КТиЦ
 2 полугодие 2015</v>
          </cell>
          <cell r="BV7" t="str">
            <v>Представлено организацией</v>
          </cell>
          <cell r="BW7" t="str">
            <v>1 полугодие 2016</v>
          </cell>
          <cell r="BX7" t="str">
            <v>2 полугодие 2016</v>
          </cell>
          <cell r="BY7" t="str">
            <v>Принято КТиЦ ЕАО</v>
          </cell>
          <cell r="BZ7" t="str">
            <v>КТиЦ
 1 полугодие 2016</v>
          </cell>
          <cell r="CA7" t="str">
            <v>ИПЦ</v>
          </cell>
          <cell r="CB7" t="str">
            <v>КТиЦ
 2 полугодие 2016</v>
          </cell>
          <cell r="CC7" t="str">
            <v>Представлено организацией</v>
          </cell>
          <cell r="CD7" t="str">
            <v>1 полугодие 2017</v>
          </cell>
          <cell r="CE7" t="str">
            <v>2 полугодие 2017</v>
          </cell>
          <cell r="CF7" t="str">
            <v>прогноз расходов на 2017 год (согласовано в тарифе)</v>
          </cell>
          <cell r="CG7" t="str">
            <v>КТиЦ
 1 полугодие 2017</v>
          </cell>
          <cell r="CH7" t="str">
            <v>ИПЦ</v>
          </cell>
          <cell r="CI7" t="str">
            <v>КТиЦ
 2 полугодие 2017</v>
          </cell>
          <cell r="CJ7" t="str">
            <v>прогноз на 2017 г. по данным КТиЦ (в результате корректировки)</v>
          </cell>
          <cell r="CK7" t="str">
            <v>КТиЦ
 1 полугодие 2017</v>
          </cell>
          <cell r="CL7" t="str">
            <v>ИПЦ</v>
          </cell>
          <cell r="CM7" t="str">
            <v>КТиЦ
 2 полугодие 2017</v>
          </cell>
          <cell r="CN7" t="str">
            <v>Представлено организацией</v>
          </cell>
          <cell r="CO7" t="str">
            <v>1 полугодие 2015</v>
          </cell>
          <cell r="CP7" t="str">
            <v>2 полугодие 2015</v>
          </cell>
          <cell r="CQ7" t="str">
            <v>Принято КТиЦ ЕАО</v>
          </cell>
          <cell r="CR7" t="str">
            <v>КТиЦ
 1 полугодие 2015</v>
          </cell>
          <cell r="CS7" t="str">
            <v>ИПЦ</v>
          </cell>
          <cell r="CT7" t="str">
            <v>КТиЦ
 2 полугодие 2015</v>
          </cell>
          <cell r="CU7" t="str">
            <v>Представлено организацией</v>
          </cell>
          <cell r="CV7" t="str">
            <v>1 полугодие 2016</v>
          </cell>
          <cell r="CW7" t="str">
            <v>2 полугодие 2016</v>
          </cell>
          <cell r="CX7" t="str">
            <v>Принято КТиЦ ЕАО</v>
          </cell>
          <cell r="CY7" t="str">
            <v>КТиЦ
 1 полугодие 2016</v>
          </cell>
          <cell r="CZ7" t="str">
            <v>ИПЦ</v>
          </cell>
          <cell r="DA7" t="str">
            <v>КТиЦ
 2 полугодие 2016</v>
          </cell>
          <cell r="DB7" t="str">
            <v>Представлено организацией</v>
          </cell>
          <cell r="DC7" t="str">
            <v>1 полугодие 2017</v>
          </cell>
          <cell r="DD7" t="str">
            <v>2 полугодие 2017</v>
          </cell>
          <cell r="DE7" t="str">
            <v>прогноз расходов на 2017 год (согласовано в тарифе)</v>
          </cell>
          <cell r="DF7" t="str">
            <v>КТиЦ
 1 полугодие 2017</v>
          </cell>
          <cell r="DG7" t="str">
            <v>ИПЦ</v>
          </cell>
          <cell r="DH7" t="str">
            <v>КТиЦ
 2 полугодие 2017</v>
          </cell>
          <cell r="DI7" t="str">
            <v>прогноз на 2017 г. по данным КТиЦ (в результате корректировки)</v>
          </cell>
          <cell r="DJ7" t="str">
            <v>КТиЦ
 1 полугодие 2017</v>
          </cell>
          <cell r="DK7" t="str">
            <v>ИПЦ</v>
          </cell>
          <cell r="DL7" t="str">
            <v>КТиЦ
 2 полугодие 2017</v>
          </cell>
        </row>
      </sheetData>
      <sheetData sheetId="4">
        <row r="26">
          <cell r="G26" t="str">
            <v>1 полугодие 2015</v>
          </cell>
          <cell r="H26" t="str">
            <v>2 полугодие 2015</v>
          </cell>
          <cell r="J26" t="str">
            <v>КТиЦ
 1 полугодие 2015</v>
          </cell>
          <cell r="L26" t="str">
            <v>КТиЦ
 2 полугодие 2015</v>
          </cell>
          <cell r="M26" t="str">
            <v>Представлено организацией</v>
          </cell>
          <cell r="N26" t="str">
            <v>1 полугодие 2016</v>
          </cell>
          <cell r="O26" t="str">
            <v>2 полугодие 2016</v>
          </cell>
          <cell r="P26" t="str">
            <v>Принято КТиЦ ЕАО</v>
          </cell>
          <cell r="Q26" t="str">
            <v>КТиЦ
 1 полугодие 2016</v>
          </cell>
          <cell r="R26" t="str">
            <v>ИПЦ</v>
          </cell>
          <cell r="S26" t="str">
            <v>КТиЦ
 2 полугодие 2016</v>
          </cell>
          <cell r="T26" t="str">
            <v>Рост 2 пол 2016/2 пол 2015</v>
          </cell>
          <cell r="U26" t="str">
            <v>Представлено организацией</v>
          </cell>
          <cell r="V26" t="str">
            <v>1 полугодие 2017</v>
          </cell>
          <cell r="W26" t="str">
            <v>2 полугодие 2017</v>
          </cell>
          <cell r="X26" t="str">
            <v>прогноз расходов на 2017 год (согласовано в тарифе)</v>
          </cell>
          <cell r="Y26" t="str">
            <v>КТиЦ
 1 полугодие 2017</v>
          </cell>
          <cell r="Z26" t="str">
            <v>ИПЦ</v>
          </cell>
          <cell r="AA26" t="str">
            <v>КТиЦ
 2 полугодие 2017</v>
          </cell>
          <cell r="AB26" t="str">
            <v>прогноз на 2017 г. по данным КТиЦ (в результате корректировки)</v>
          </cell>
          <cell r="AC26" t="str">
            <v>КТиЦ
 1 полугодие 2017</v>
          </cell>
          <cell r="AD26" t="str">
            <v>ИПЦ</v>
          </cell>
          <cell r="AE26" t="str">
            <v>КТиЦ
 2 полугодие 2017</v>
          </cell>
          <cell r="AF26">
            <v>0</v>
          </cell>
          <cell r="AG26" t="str">
            <v>Представлено организацией</v>
          </cell>
          <cell r="AH26" t="str">
            <v>1 полугодие 2015</v>
          </cell>
          <cell r="AI26" t="str">
            <v>2 полугодие 2015</v>
          </cell>
          <cell r="AJ26" t="str">
            <v>Принято КТиЦ ЕАО</v>
          </cell>
          <cell r="AK26" t="str">
            <v>КТиЦ
 1 полугодие 2015</v>
          </cell>
          <cell r="AL26" t="str">
            <v>ИПЦ</v>
          </cell>
          <cell r="AM26" t="str">
            <v>КТиЦ
 2 полугодие 2015</v>
          </cell>
          <cell r="AN26" t="str">
            <v>Представлено организацией</v>
          </cell>
          <cell r="AO26" t="str">
            <v>1 полугодие 2016</v>
          </cell>
          <cell r="AP26" t="str">
            <v>2 полугодие 2016</v>
          </cell>
          <cell r="AQ26" t="str">
            <v>Принято КТиЦ ЕАО</v>
          </cell>
          <cell r="AR26" t="str">
            <v>КТиЦ
 1 полугодие 2016</v>
          </cell>
          <cell r="AS26" t="str">
            <v>ИПЦ</v>
          </cell>
          <cell r="AT26" t="str">
            <v>КТиЦ
 2 полугодие 2016</v>
          </cell>
          <cell r="AU26" t="str">
            <v>Представлено организацией</v>
          </cell>
          <cell r="AV26" t="str">
            <v>1 полугодие 2017</v>
          </cell>
          <cell r="AW26" t="str">
            <v>2 полугодие 2017</v>
          </cell>
          <cell r="AX26" t="str">
            <v>прогноз расходов на 2017 год (согласовано в тарифе)</v>
          </cell>
          <cell r="AY26" t="str">
            <v>КТиЦ
 1 полугодие 2017</v>
          </cell>
          <cell r="AZ26" t="str">
            <v>ИПЦ</v>
          </cell>
          <cell r="BA26" t="str">
            <v>КТиЦ
 2 полугодие 2017</v>
          </cell>
          <cell r="BB26" t="str">
            <v>прогноз на 2017 г. по данным КТиЦ (в результате корректировки)</v>
          </cell>
          <cell r="BC26" t="str">
            <v>КТиЦ
 1 полугодие 2017</v>
          </cell>
          <cell r="BD26" t="str">
            <v>ИПЦ</v>
          </cell>
          <cell r="BE26" t="str">
            <v>КТиЦ
 2 полугодие 2017</v>
          </cell>
          <cell r="BF26" t="str">
            <v>Представлено организацией</v>
          </cell>
          <cell r="BG26" t="str">
            <v>1 полугодие 2015</v>
          </cell>
          <cell r="BH26" t="str">
            <v>2 полугодие 2015</v>
          </cell>
          <cell r="BI26" t="str">
            <v>Принято КТиЦ ЕАО</v>
          </cell>
          <cell r="BJ26" t="str">
            <v>КТиЦ
 1 полугодие 2015</v>
          </cell>
          <cell r="BK26" t="str">
            <v>ИПЦ</v>
          </cell>
          <cell r="BL26" t="str">
            <v>КТиЦ
 2 полугодие 2015</v>
          </cell>
          <cell r="BM26" t="str">
            <v>Представлено организацией</v>
          </cell>
          <cell r="BN26" t="str">
            <v>1 полугодие 2016</v>
          </cell>
          <cell r="BO26" t="str">
            <v>2 полугодие 2016</v>
          </cell>
          <cell r="BP26" t="str">
            <v>Принято КТиЦ ЕАО</v>
          </cell>
          <cell r="BQ26" t="str">
            <v>КТиЦ
 1 полугодие 2016</v>
          </cell>
          <cell r="BR26" t="str">
            <v>ИПЦ</v>
          </cell>
          <cell r="BS26" t="str">
            <v>КТиЦ
 2 полугодие 2016</v>
          </cell>
          <cell r="BT26" t="str">
            <v>Представлено организацией</v>
          </cell>
          <cell r="BU26" t="str">
            <v>1 полугодие 2017</v>
          </cell>
          <cell r="BV26" t="str">
            <v>2 полугодие 2017</v>
          </cell>
          <cell r="BW26" t="str">
            <v>прогноз расходов на 2017 год (согласовано в тарифе)</v>
          </cell>
          <cell r="BX26" t="str">
            <v>КТиЦ
 1 полугодие 2017</v>
          </cell>
          <cell r="BY26" t="str">
            <v>ИПЦ</v>
          </cell>
          <cell r="BZ26" t="str">
            <v>КТиЦ
 2 полугодие 2017</v>
          </cell>
          <cell r="CA26" t="str">
            <v>прогноз на 2017 г. по данным КТиЦ (в результате корректировки)</v>
          </cell>
          <cell r="CB26" t="str">
            <v>КТиЦ
 1 полугодие 2017</v>
          </cell>
          <cell r="CC26" t="str">
            <v>ИПЦ</v>
          </cell>
          <cell r="CD26" t="str">
            <v>КТиЦ
 2 полугодие 2017</v>
          </cell>
          <cell r="CE26" t="str">
            <v>Представлено организацией</v>
          </cell>
          <cell r="CF26" t="str">
            <v>1 полугодие 2015</v>
          </cell>
          <cell r="CG26" t="str">
            <v>2 полугодие 2015</v>
          </cell>
          <cell r="CH26" t="str">
            <v>Принято КТиЦ ЕАО</v>
          </cell>
          <cell r="CI26" t="str">
            <v>КТиЦ
 1 полугодие 2015</v>
          </cell>
          <cell r="CJ26" t="str">
            <v>ИПЦ</v>
          </cell>
          <cell r="CK26" t="str">
            <v>КТиЦ
 2 полугодие 2015</v>
          </cell>
          <cell r="CL26" t="str">
            <v>Представлено организацией</v>
          </cell>
          <cell r="CM26" t="str">
            <v>1 полугодие 2016</v>
          </cell>
          <cell r="CN26" t="str">
            <v>2 полугодие 2016</v>
          </cell>
          <cell r="CO26" t="str">
            <v>Принято КТиЦ ЕАО</v>
          </cell>
          <cell r="CP26" t="str">
            <v>КТиЦ
 1 полугодие 2016</v>
          </cell>
          <cell r="CQ26" t="str">
            <v>ИПЦ</v>
          </cell>
          <cell r="CR26" t="str">
            <v>КТиЦ
 2 полугодие 2016</v>
          </cell>
          <cell r="CS26" t="str">
            <v>Представлено организацией</v>
          </cell>
          <cell r="CT26" t="str">
            <v>1 полугодие 2017</v>
          </cell>
          <cell r="CU26" t="str">
            <v>2 полугодие 2017</v>
          </cell>
          <cell r="CV26" t="str">
            <v>прогноз расходов на 2017 год (согласовано в тарифе)</v>
          </cell>
          <cell r="CW26" t="str">
            <v>КТиЦ
 1 полугодие 2017</v>
          </cell>
          <cell r="CX26" t="str">
            <v>ИПЦ</v>
          </cell>
          <cell r="CY26" t="str">
            <v>КТиЦ
 2 полугодие 2017</v>
          </cell>
          <cell r="CZ26" t="str">
            <v>прогноз на 2017 г. по данным КТиЦ (в результате корректировки)</v>
          </cell>
          <cell r="DA26" t="str">
            <v>КТиЦ
 1 полугодие 2017</v>
          </cell>
          <cell r="DB26" t="str">
            <v>ИПЦ</v>
          </cell>
          <cell r="DC26" t="str">
            <v>КТиЦ
 2 полугодие 2017</v>
          </cell>
        </row>
      </sheetData>
      <sheetData sheetId="5"/>
      <sheetData sheetId="6"/>
      <sheetData sheetId="7"/>
      <sheetData sheetId="8"/>
      <sheetData sheetId="9">
        <row r="3">
          <cell r="B3" t="str">
            <v>МУП "Сервис"</v>
          </cell>
        </row>
        <row r="8">
          <cell r="K8">
            <v>3</v>
          </cell>
        </row>
        <row r="10">
          <cell r="B10">
            <v>2015</v>
          </cell>
        </row>
        <row r="11">
          <cell r="B11">
            <v>2015</v>
          </cell>
        </row>
      </sheetData>
      <sheetData sheetId="10">
        <row r="20">
          <cell r="K20">
            <v>172.85484000000002</v>
          </cell>
        </row>
      </sheetData>
      <sheetData sheetId="11">
        <row r="18">
          <cell r="AB18">
            <v>1</v>
          </cell>
        </row>
      </sheetData>
      <sheetData sheetId="12"/>
      <sheetData sheetId="13"/>
      <sheetData sheetId="14">
        <row r="18">
          <cell r="AD18">
            <v>1</v>
          </cell>
        </row>
      </sheetData>
      <sheetData sheetId="15"/>
      <sheetData sheetId="16"/>
      <sheetData sheetId="17"/>
      <sheetData sheetId="18">
        <row r="14">
          <cell r="AB14">
            <v>1</v>
          </cell>
        </row>
      </sheetData>
      <sheetData sheetId="19">
        <row r="42">
          <cell r="E42">
            <v>0</v>
          </cell>
        </row>
      </sheetData>
      <sheetData sheetId="20"/>
      <sheetData sheetId="21"/>
      <sheetData sheetId="22"/>
      <sheetData sheetId="23"/>
      <sheetData sheetId="24">
        <row r="2">
          <cell r="J2">
            <v>1</v>
          </cell>
        </row>
      </sheetData>
      <sheetData sheetId="25"/>
      <sheetData sheetId="26"/>
      <sheetData sheetId="27">
        <row r="9">
          <cell r="G9">
            <v>0</v>
          </cell>
          <cell r="H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</sheetData>
      <sheetData sheetId="28"/>
      <sheetData sheetId="29">
        <row r="11">
          <cell r="F11" t="str">
            <v>1 полугодие 2015</v>
          </cell>
          <cell r="G11" t="str">
            <v>2 полугодие 2015</v>
          </cell>
          <cell r="I11" t="str">
            <v>КТиЦ
 1 полугодие 2015</v>
          </cell>
          <cell r="K11" t="str">
            <v>КТиЦ
 2 полугодие 2015</v>
          </cell>
          <cell r="L11" t="str">
            <v>Представлено организацией</v>
          </cell>
          <cell r="M11" t="str">
            <v>1 полугодие 2016</v>
          </cell>
          <cell r="N11" t="str">
            <v>2 полугодие 2016</v>
          </cell>
          <cell r="O11" t="str">
            <v>Принято КТиЦ ЕАО</v>
          </cell>
          <cell r="P11" t="str">
            <v>КТиЦ
 1 полугодие 2016</v>
          </cell>
          <cell r="Q11" t="str">
            <v>ИПЦ</v>
          </cell>
          <cell r="R11" t="str">
            <v>КТиЦ
 2 полугодие 2016</v>
          </cell>
          <cell r="S11" t="str">
            <v>Представлено организацией</v>
          </cell>
          <cell r="T11" t="str">
            <v>1 полугодие 2017</v>
          </cell>
          <cell r="U11" t="str">
            <v>2 полугодие 2017</v>
          </cell>
          <cell r="V11" t="str">
            <v>Принято КТиЦ ЕАО</v>
          </cell>
          <cell r="W11" t="str">
            <v>КТиЦ
 1 полугодие 2017</v>
          </cell>
          <cell r="X11" t="str">
            <v>ИПЦ</v>
          </cell>
          <cell r="Y11" t="str">
            <v>КТиЦ
 2 полугодие 2017</v>
          </cell>
          <cell r="Z11" t="str">
            <v>Представлено организацией</v>
          </cell>
          <cell r="AA11" t="str">
            <v>1 полугодие 2015</v>
          </cell>
          <cell r="AB11" t="str">
            <v>2 полугодие 2015</v>
          </cell>
          <cell r="AC11" t="str">
            <v>Принято КТиЦ ЕАО</v>
          </cell>
          <cell r="AD11" t="str">
            <v>КТиЦ
 1 полугодие 2015</v>
          </cell>
          <cell r="AE11" t="str">
            <v>ИПЦ</v>
          </cell>
          <cell r="AF11" t="str">
            <v>КТиЦ
 2 полугодие 2015</v>
          </cell>
          <cell r="AG11" t="str">
            <v>Представлено организацией</v>
          </cell>
          <cell r="AH11" t="str">
            <v>1 полугодие 2016</v>
          </cell>
          <cell r="AI11" t="str">
            <v>2 полугодие 2016</v>
          </cell>
          <cell r="AJ11" t="str">
            <v>Принято КТиЦ ЕАО</v>
          </cell>
          <cell r="AK11" t="str">
            <v>КТиЦ
 1 полугодие 2016</v>
          </cell>
          <cell r="AL11" t="str">
            <v>ИПЦ</v>
          </cell>
          <cell r="AM11" t="str">
            <v>КТиЦ
 2 полугодие 2016</v>
          </cell>
          <cell r="AN11" t="str">
            <v>Представлено организацией</v>
          </cell>
          <cell r="AO11" t="str">
            <v>1 полугодие 2017</v>
          </cell>
          <cell r="AP11" t="str">
            <v>2 полугодие 2017</v>
          </cell>
          <cell r="AQ11" t="str">
            <v>Принято КТиЦ ЕАО</v>
          </cell>
          <cell r="AR11" t="str">
            <v>КТиЦ
 1 полугодие 2017</v>
          </cell>
          <cell r="AS11" t="str">
            <v>ИПЦ</v>
          </cell>
          <cell r="AT11" t="str">
            <v>КТиЦ
 2 полугодие 2017</v>
          </cell>
          <cell r="AU11" t="str">
            <v>Представлено организацией</v>
          </cell>
          <cell r="AV11" t="str">
            <v>1 полугодие 2015</v>
          </cell>
          <cell r="AW11" t="str">
            <v>2 полугодие 2015</v>
          </cell>
          <cell r="AX11" t="str">
            <v>Принято КТиЦ ЕАО</v>
          </cell>
          <cell r="AY11" t="str">
            <v>КТиЦ
 1 полугодие 2015</v>
          </cell>
          <cell r="AZ11" t="str">
            <v>ИПЦ</v>
          </cell>
          <cell r="BA11" t="str">
            <v>КТиЦ
 2 полугодие 2015</v>
          </cell>
          <cell r="BB11" t="str">
            <v>Представлено организацией</v>
          </cell>
          <cell r="BC11" t="str">
            <v>1 полугодие 2016</v>
          </cell>
          <cell r="BD11" t="str">
            <v>2 полугодие 2016</v>
          </cell>
          <cell r="BE11" t="str">
            <v>Принято КТиЦ ЕАО</v>
          </cell>
          <cell r="BF11" t="str">
            <v>КТиЦ
 1 полугодие 2016</v>
          </cell>
          <cell r="BG11" t="str">
            <v>ИПЦ</v>
          </cell>
          <cell r="BH11" t="str">
            <v>КТиЦ
 2 полугодие 2016</v>
          </cell>
          <cell r="BI11" t="str">
            <v>Представлено организацией</v>
          </cell>
          <cell r="BJ11" t="str">
            <v>1 полугодие 2017</v>
          </cell>
          <cell r="BK11" t="str">
            <v>2 полугодие 2017</v>
          </cell>
          <cell r="BL11" t="str">
            <v>Принято КТиЦ ЕАО</v>
          </cell>
          <cell r="BM11" t="str">
            <v>КТиЦ
 1 полугодие 2017</v>
          </cell>
          <cell r="BN11" t="str">
            <v>ИПЦ</v>
          </cell>
          <cell r="BO11" t="str">
            <v>КТиЦ
 2 полугодие 2017</v>
          </cell>
          <cell r="BP11" t="str">
            <v>Представлено организацией</v>
          </cell>
          <cell r="BQ11" t="str">
            <v>1 полугодие 2015</v>
          </cell>
          <cell r="BR11" t="str">
            <v>2 полугодие 2015</v>
          </cell>
          <cell r="BS11" t="str">
            <v>Принято КТиЦ ЕАО</v>
          </cell>
          <cell r="BT11" t="str">
            <v>КТиЦ
 1 полугодие 2015</v>
          </cell>
          <cell r="BU11" t="str">
            <v>ИПЦ</v>
          </cell>
          <cell r="BV11" t="str">
            <v>КТиЦ
 2 полугодие 2015</v>
          </cell>
          <cell r="BW11" t="str">
            <v>Представлено организацией</v>
          </cell>
          <cell r="BX11" t="str">
            <v>1 полугодие 2016</v>
          </cell>
          <cell r="BY11" t="str">
            <v>2 полугодие 2016</v>
          </cell>
          <cell r="BZ11" t="str">
            <v>Принято КТиЦ ЕАО</v>
          </cell>
          <cell r="CA11" t="str">
            <v>КТиЦ
 1 полугодие 2016</v>
          </cell>
          <cell r="CB11" t="str">
            <v>ИПЦ</v>
          </cell>
          <cell r="CC11" t="str">
            <v>КТиЦ
 2 полугодие 2016</v>
          </cell>
          <cell r="CD11" t="str">
            <v>Представлено организацией</v>
          </cell>
          <cell r="CE11" t="str">
            <v>1 полугодие 2017</v>
          </cell>
          <cell r="CF11" t="str">
            <v>2 полугодие 2017</v>
          </cell>
          <cell r="CG11" t="str">
            <v>Принято КТиЦ ЕАО</v>
          </cell>
          <cell r="CH11" t="str">
            <v>КТиЦ
 1 полугодие 2017</v>
          </cell>
          <cell r="CI11" t="str">
            <v>ИПЦ</v>
          </cell>
          <cell r="CJ11" t="str">
            <v>КТиЦ
 2 полугодие 2017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B1" t="str">
            <v>Водогрейные котлы при средней номинальной производительности до 10 Гкал/ч</v>
          </cell>
        </row>
        <row r="12">
          <cell r="D12">
            <v>2016</v>
          </cell>
        </row>
        <row r="13">
          <cell r="D13">
            <v>2017</v>
          </cell>
        </row>
        <row r="14">
          <cell r="D14">
            <v>0</v>
          </cell>
        </row>
        <row r="15">
          <cell r="D15">
            <v>0</v>
          </cell>
        </row>
      </sheetData>
      <sheetData sheetId="40">
        <row r="2">
          <cell r="B2" t="str">
            <v>11 теплотехническое оборудование (котлы)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д.от"/>
      <sheetName val="Заг"/>
      <sheetName val="Свод"/>
      <sheetName val="Баланс"/>
      <sheetName val="Отоп"/>
      <sheetName val="Х.вод"/>
      <sheetName val="Потери"/>
      <sheetName val="Собс"/>
      <sheetName val="уд."/>
      <sheetName val="Котл"/>
      <sheetName val="Поступ угля"/>
      <sheetName val="ТопТ"/>
      <sheetName val=" ННЗТ"/>
      <sheetName val="НЭЗТ"/>
      <sheetName val="ОНЗТ"/>
      <sheetName val="ЭлН"/>
      <sheetName val="ЭлТ"/>
      <sheetName val="Гор.в."/>
      <sheetName val="Лист2"/>
      <sheetName val="TEHSHEET5"/>
      <sheetName val="TEHSHEET"/>
      <sheetName val="TEHSHEET1"/>
      <sheetName val="Поступление угл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подъем 2019 факт"/>
      <sheetName val="подъем и сброс"/>
      <sheetName val="подкл в 2019-2020"/>
      <sheetName val="МЭРУсвод"/>
      <sheetName val="ПП2"/>
      <sheetName val="ПП3"/>
      <sheetName val="ПП5"/>
      <sheetName val="ПП6"/>
      <sheetName val="ПП6.2 ВС"/>
      <sheetName val="ПП 6.2 ВО"/>
      <sheetName val="ПП 6.3 ВС и ВО"/>
      <sheetName val="ПП1ВО"/>
      <sheetName val="ПП2 ВО"/>
      <sheetName val="ПП5 ВО"/>
      <sheetName val="ПП6.1 ВО"/>
      <sheetName val="ПП 6.3ВО, ВС"/>
      <sheetName val="ФАКТ 2019 ЭЭ свод"/>
      <sheetName val="ээ 2019 ДЭК"/>
      <sheetName val="КНС 2019"/>
      <sheetName val="ээ ВО в факт 2019 (2)"/>
      <sheetName val="Электро ВС (2022)"/>
      <sheetName val="Валка дер, люки, благоустр"/>
      <sheetName val="Свод ВО 2021 с НДС"/>
      <sheetName val="Свод ВС 2021 с НДС"/>
      <sheetName val="ПП ВС.ВО"/>
      <sheetName val="Свод ВС 2022 и ф 2020"/>
      <sheetName val="Свод ВО 2022 и ф2020"/>
      <sheetName val="Свод ВС 2022 и ф 2020 (2)"/>
      <sheetName val="РАСЧЕТ РЕАЛИЗ "/>
      <sheetName val="Электро ВС (2023)"/>
      <sheetName val="ПУ"/>
      <sheetName val="Пром ВС"/>
      <sheetName val="потери"/>
      <sheetName val="Проб"/>
      <sheetName val="реагенты вс"/>
      <sheetName val="Реагенты"/>
      <sheetName val="Реагенты (2)"/>
      <sheetName val="ЭЭ ДЭК факт 2019"/>
      <sheetName val="ЭЭ 2020"/>
      <sheetName val="Разбивка ЭЭ ВС"/>
      <sheetName val="ЭЭ"/>
      <sheetName val="Разбивка ЭЭ ВО"/>
      <sheetName val="Электро ВО(2022)"/>
      <sheetName val="ПП1"/>
      <sheetName val="баланс ВС"/>
      <sheetName val="баланс ВО"/>
      <sheetName val="НАСЕЛЕНИЕ во (2021)"/>
      <sheetName val="бюдж вс"/>
      <sheetName val="бюдж во"/>
      <sheetName val="проч ВС"/>
      <sheetName val="проч воо"/>
      <sheetName val="для потерь"/>
      <sheetName val=" реализ 2018"/>
      <sheetName val="2017 ЭЭ"/>
      <sheetName val="ээ за 2017"/>
      <sheetName val="2018 ээ "/>
      <sheetName val="2018 ээ"/>
      <sheetName val="ээ представл 2018"/>
      <sheetName val="ээ факт 2015-2016"/>
      <sheetName val="Алексей формулы"/>
      <sheetName val="приборы и  сравнен"/>
      <sheetName val="промывка  ВО"/>
      <sheetName val="своды реализ"/>
      <sheetName val="ПП ВС 6.1"/>
      <sheetName val="Раздел 6.2 ВС"/>
      <sheetName val="ПП ВС 6.3"/>
      <sheetName val="Раздел 6.4 (ВС)"/>
      <sheetName val="ПП ВО 6.1"/>
      <sheetName val="Раздел 6.2 (ВО)"/>
      <sheetName val="ПП ВО 6.3"/>
      <sheetName val="Раздел 6.4 (ВО"/>
      <sheetName val="Ком-быт."/>
      <sheetName val="Пром СК (2)"/>
      <sheetName val="Раздел 6.1(ВС) (2)"/>
      <sheetName val="Раздел 6.1(ВС)"/>
      <sheetName val="Раздел 6.3(ВС)"/>
      <sheetName val="КБН"/>
      <sheetName val="Пром.с.воды"/>
      <sheetName val="Раздел 6.1(ВО)"/>
      <sheetName val="Раздел 6.3(ВО)"/>
      <sheetName val="Раздел 6.4 (ВО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на 1 тут"/>
      <sheetName val="T25"/>
      <sheetName val="T31"/>
      <sheetName val="T0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Легенда"/>
      <sheetName val="REESTR_START"/>
      <sheetName val="REESTR"/>
      <sheetName val="Справочники"/>
      <sheetName val="MAIN"/>
      <sheetName val="Работы "/>
      <sheetName val="Служебная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форма-прил к ф№1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Топливо2009"/>
      <sheetName val="2009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Расчет RAB_Лен и МОЭСК_с 2010 г"/>
      <sheetName val="FST5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РОГНОЗ_1"/>
      <sheetName val="Акт Дт Кт_задолж_31_03_2010"/>
      <sheetName val="TEHSHEET"/>
      <sheetName val="на 1 тут"/>
      <sheetName val="FES"/>
      <sheetName val="vec"/>
      <sheetName val="Приложение 2"/>
      <sheetName val="Справочники"/>
      <sheetName val="rombo"/>
      <sheetName val="13.-1 кв.2019"/>
      <sheetName val="Т4,Т4а"/>
      <sheetName val="киев"/>
      <sheetName val="УФА"/>
      <sheetName val="Вспомогательные"/>
      <sheetName val="Sheet2"/>
      <sheetName val="Прил 2"/>
      <sheetName val="Титульный"/>
      <sheetName val="Вводные_данные_систем"/>
      <sheetName val="Базовые_расходы_(ЕИАС)"/>
      <sheetName val="Итого_с_пилотами"/>
      <sheetName val="для_ПЗ_1"/>
      <sheetName val="для_ПЗ_2"/>
      <sheetName val="Акт_Дт_Кт_задолж_31_03_2010"/>
      <sheetName val="Расчет_RAB_Лен_и_МОЭСК_с_2010_г"/>
      <sheetName val="Производство_электроэнергии"/>
      <sheetName val="Т19_1"/>
      <sheetName val="Приложение_2"/>
      <sheetName val="на_1_тут"/>
      <sheetName val="13_-1_кв_2019"/>
      <sheetName val="Вводные_данные_систем1"/>
      <sheetName val="Базовые_расходы_(ЕИАС)1"/>
      <sheetName val="Итого_с_пилотами1"/>
      <sheetName val="для_ПЗ_11"/>
      <sheetName val="для_ПЗ_21"/>
      <sheetName val="Расчет_RAB_Лен_и_МОЭСК_с_2010_1"/>
      <sheetName val="Производство_электроэнергии1"/>
      <sheetName val="Т19_11"/>
      <sheetName val="Акт_Дт_Кт_задолж_31_03_20101"/>
      <sheetName val="на_1_тут1"/>
      <sheetName val="Приложение_21"/>
      <sheetName val="13_-1_кв_20191"/>
      <sheetName val="Вводные_данные_систем2"/>
      <sheetName val="Базовые_расходы_(ЕИАС)2"/>
      <sheetName val="Итого_с_пилотами2"/>
      <sheetName val="для_ПЗ_12"/>
      <sheetName val="для_ПЗ_22"/>
      <sheetName val="Расчет_RAB_Лен_и_МОЭСК_с_2010_2"/>
      <sheetName val="Производство_электроэнергии2"/>
      <sheetName val="Т19_12"/>
      <sheetName val="Акт_Дт_Кт_задолж_31_03_20102"/>
      <sheetName val="на_1_тут2"/>
      <sheetName val="Приложение_22"/>
      <sheetName val="13_-1_кв_20192"/>
      <sheetName val="Вводные_данные_систем3"/>
      <sheetName val="Базовые_расходы_(ЕИАС)3"/>
      <sheetName val="Итого_с_пилотами3"/>
      <sheetName val="для_ПЗ_13"/>
      <sheetName val="для_ПЗ_23"/>
      <sheetName val="Расчет_RAB_Лен_и_МОЭСК_с_2010_3"/>
      <sheetName val="Производство_электроэнергии3"/>
      <sheetName val="Т19_13"/>
      <sheetName val="Акт_Дт_Кт_задолж_31_03_20103"/>
      <sheetName val="на_1_тут3"/>
      <sheetName val="Приложение_23"/>
      <sheetName val="13_-1_кв_20193"/>
      <sheetName val="Вводные_данные_систем4"/>
      <sheetName val="Базовые_расходы_(ЕИАС)4"/>
      <sheetName val="Итого_с_пилотами4"/>
      <sheetName val="для_ПЗ_14"/>
      <sheetName val="для_ПЗ_24"/>
      <sheetName val="Расчет_RAB_Лен_и_МОЭСК_с_2010_4"/>
      <sheetName val="Производство_электроэнергии4"/>
      <sheetName val="Т19_14"/>
      <sheetName val="Акт_Дт_Кт_задолж_31_03_20104"/>
      <sheetName val="на_1_тут4"/>
      <sheetName val="Приложение_24"/>
      <sheetName val="13_-1_кв_20194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  <cell r="G37">
            <v>102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_листов1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Т1"/>
      <sheetName val="Т2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Производство_+_Передача1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  <sheetName val="Список_листов"/>
      <sheetName val="Производство_+_Передача"/>
      <sheetName val="Список листов"/>
      <sheetName val="Производство + Передача"/>
      <sheetName val="Список_листов2"/>
      <sheetName val="Производство_+_Передача2"/>
      <sheetName val="Список_листов3"/>
      <sheetName val="Производство_+_Передача3"/>
      <sheetName val="Список_листов4"/>
      <sheetName val="Производство_+_Передача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ДЕЛЬНАЯ ОТОПИТ"/>
      <sheetName val="Калор-сть (2)"/>
      <sheetName val="Гкал"/>
      <sheetName val="Транспор-ка"/>
      <sheetName val="Поверка ПУ 2020"/>
      <sheetName val="Рем"/>
      <sheetName val="Тех.планы 2020"/>
      <sheetName val="Отопл"/>
      <sheetName val="ТопливоТ"/>
      <sheetName val="Свод"/>
      <sheetName val="Потери"/>
      <sheetName val="Холод.вода"/>
      <sheetName val="Собств 1"/>
      <sheetName val="Котлы"/>
      <sheetName val="уд."/>
      <sheetName val="ЭлектроэнергияН"/>
      <sheetName val="ЭлектроэнергияТ"/>
      <sheetName val=" ННЗТ"/>
      <sheetName val="НЭЗТ"/>
      <sheetName val="ОНЗТ"/>
      <sheetName val="Баланс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 к численность2"/>
      <sheetName val="ИП"/>
      <sheetName val="ETC"/>
      <sheetName val="TEHSHEET5"/>
      <sheetName val="TEHSHEET"/>
      <sheetName val="TEH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L6">
            <v>82.430028284861066</v>
          </cell>
        </row>
      </sheetData>
      <sheetData sheetId="12"/>
      <sheetData sheetId="13">
        <row r="12">
          <cell r="O12">
            <v>0.23810000000000001</v>
          </cell>
        </row>
      </sheetData>
      <sheetData sheetId="14"/>
      <sheetData sheetId="15">
        <row r="10">
          <cell r="N10">
            <v>5799.9056651288556</v>
          </cell>
        </row>
      </sheetData>
      <sheetData sheetId="16">
        <row r="12">
          <cell r="K12">
            <v>73111.505665128847</v>
          </cell>
        </row>
      </sheetData>
      <sheetData sheetId="17"/>
      <sheetData sheetId="18"/>
      <sheetData sheetId="19"/>
      <sheetData sheetId="20"/>
      <sheetData sheetId="21">
        <row r="58">
          <cell r="L58" t="e">
            <v>#REF!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>
        <row r="18">
          <cell r="AB18">
            <v>1.127</v>
          </cell>
        </row>
      </sheetData>
      <sheetData sheetId="30">
        <row r="18">
          <cell r="AB18">
            <v>1.127</v>
          </cell>
        </row>
      </sheetData>
      <sheetData sheetId="31">
        <row r="14">
          <cell r="AB14">
            <v>1.127</v>
          </cell>
        </row>
      </sheetData>
      <sheetData sheetId="32">
        <row r="42">
          <cell r="E42" t="e">
            <v>#NAME?</v>
          </cell>
        </row>
      </sheetData>
      <sheetData sheetId="33"/>
      <sheetData sheetId="34">
        <row r="19">
          <cell r="J19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17">
          <cell r="E17" t="str">
            <v>прибыль</v>
          </cell>
        </row>
      </sheetData>
      <sheetData sheetId="41">
        <row r="2">
          <cell r="J2">
            <v>1</v>
          </cell>
        </row>
      </sheetData>
      <sheetData sheetId="42">
        <row r="1">
          <cell r="C1" t="str">
            <v>Подземная бесканальная</v>
          </cell>
          <cell r="E1">
            <v>55</v>
          </cell>
          <cell r="G1">
            <v>1</v>
          </cell>
        </row>
        <row r="2">
          <cell r="E2">
            <v>60</v>
          </cell>
          <cell r="G2">
            <v>1</v>
          </cell>
        </row>
        <row r="3">
          <cell r="A3" t="str">
            <v>0,01</v>
          </cell>
        </row>
        <row r="4">
          <cell r="A4" t="str">
            <v>0,02</v>
          </cell>
        </row>
      </sheetData>
      <sheetData sheetId="43">
        <row r="1">
          <cell r="B1" t="str">
            <v>Водогрейные котлы при средней номинальной производительности до 10 Гкал/ч</v>
          </cell>
          <cell r="J1" t="str">
            <v>опрокидные вагонетки</v>
          </cell>
          <cell r="K1" t="str">
            <v>Теплоснабжение</v>
          </cell>
          <cell r="L1" t="str">
            <v>электроэнергия</v>
          </cell>
          <cell r="M1" t="str">
            <v>информационные услуги</v>
          </cell>
          <cell r="N1" t="str">
            <v>отопление и гор вода</v>
          </cell>
          <cell r="O1" t="str">
            <v>уголь</v>
          </cell>
          <cell r="AL1" t="str">
            <v>аппаратчик химводоочистки</v>
          </cell>
          <cell r="AN1" t="str">
            <v>белье нательное</v>
          </cell>
        </row>
        <row r="2">
          <cell r="B2" t="str">
            <v>Водогрейные котлы при средней номинальной производительности от 10 до 20 Гкал/ч</v>
          </cell>
          <cell r="J2" t="str">
            <v>тачки</v>
          </cell>
          <cell r="K2" t="str">
            <v>Холодное водоснабжение</v>
          </cell>
          <cell r="L2" t="str">
            <v>услуги связи, почты</v>
          </cell>
          <cell r="M2" t="str">
            <v>ремонт оргтехники, компьютеров</v>
          </cell>
          <cell r="N2" t="str">
            <v>вода</v>
          </cell>
          <cell r="O2" t="str">
            <v>мазут</v>
          </cell>
          <cell r="AL2" t="str">
            <v>изолировщик на термоизоляции</v>
          </cell>
          <cell r="AN2" t="str">
            <v>берет х/б</v>
          </cell>
        </row>
        <row r="3">
          <cell r="B3" t="str">
            <v>Водогрейные котлы при средней номинальной производительности от 20 до 50 Гкал/ч</v>
          </cell>
          <cell r="K3" t="str">
            <v>Отвод сточных вод</v>
          </cell>
          <cell r="L3" t="str">
            <v>установка телефонов</v>
          </cell>
          <cell r="M3" t="str">
            <v>юридические услуги</v>
          </cell>
          <cell r="N3" t="str">
            <v>водоотведение</v>
          </cell>
          <cell r="O3" t="str">
            <v>дизельное топливо</v>
          </cell>
          <cell r="AL3" t="str">
            <v>котлочист</v>
          </cell>
          <cell r="AN3" t="str">
            <v>ботинки кожанные</v>
          </cell>
        </row>
        <row r="4">
          <cell r="B4" t="str">
            <v>Паровые котлы при средней номинальной производительности до 10 т/ч</v>
          </cell>
          <cell r="K4" t="str">
            <v>Вывоз сухого мусора</v>
          </cell>
          <cell r="L4" t="str">
            <v>хозяйственные и канцелярские товары</v>
          </cell>
          <cell r="M4" t="str">
            <v>нотариальные услуги</v>
          </cell>
          <cell r="N4" t="str">
            <v>услуги шамбо (вывоз ТБО)</v>
          </cell>
          <cell r="O4" t="str">
            <v>дрова</v>
          </cell>
          <cell r="AL4" t="str">
            <v>мастер</v>
          </cell>
          <cell r="AN4" t="str">
            <v>боты диэлектрические</v>
          </cell>
        </row>
        <row r="5">
          <cell r="B5" t="str">
            <v>Паровые котлы при средней номинальной производительности от 10 до 50 т/ч</v>
          </cell>
          <cell r="K5" t="str">
            <v>Обслуживание жилья</v>
          </cell>
          <cell r="L5" t="str">
            <v xml:space="preserve">материалы, запчасти, ремонтные работы </v>
          </cell>
          <cell r="M5" t="str">
            <v>аудиторские услуги</v>
          </cell>
          <cell r="AL5" t="str">
            <v>машинист (кочегар) котельной</v>
          </cell>
          <cell r="AN5" t="str">
            <v>брюки на утепляющей прокладке</v>
          </cell>
        </row>
        <row r="6">
          <cell r="B6" t="str">
            <v>на твердом топливе с ручной загрузкой</v>
          </cell>
          <cell r="K6" t="str">
            <v>Благоустройство</v>
          </cell>
          <cell r="L6" t="str">
            <v>ГСМ</v>
          </cell>
          <cell r="M6" t="str">
            <v>услуги банка</v>
          </cell>
          <cell r="O6" t="str">
            <v>BH</v>
          </cell>
          <cell r="AL6" t="str">
            <v>машинист котлов</v>
          </cell>
          <cell r="AN6" t="str">
            <v>валенки</v>
          </cell>
        </row>
        <row r="7">
          <cell r="K7" t="str">
            <v>РЭС</v>
          </cell>
          <cell r="L7" t="str">
            <v>подписка на нормативные и периодические издания</v>
          </cell>
          <cell r="O7" t="str">
            <v>CHI</v>
          </cell>
          <cell r="AL7" t="str">
            <v>машинист-топливоподачи</v>
          </cell>
          <cell r="AN7" t="str">
            <v>галоши диэлектрические</v>
          </cell>
        </row>
        <row r="8">
          <cell r="L8" t="str">
            <v>аренда основных средств общехозяйственного значения</v>
          </cell>
          <cell r="O8" t="str">
            <v>CHII</v>
          </cell>
          <cell r="AL8" t="str">
            <v>огнеупорщик</v>
          </cell>
          <cell r="AN8" t="str">
            <v>комбинезон х/б из пыленепроникаемой ткани</v>
          </cell>
        </row>
        <row r="9">
          <cell r="L9" t="str">
            <v>амортизация</v>
          </cell>
          <cell r="O9" t="str">
            <v>HH</v>
          </cell>
          <cell r="AL9" t="str">
            <v>слесарь по контрольно-измерительным приборам</v>
          </cell>
          <cell r="AN9" t="str">
            <v>комбинезон х/б с огнезащитной пропиткой</v>
          </cell>
        </row>
        <row r="10">
          <cell r="L10" t="str">
            <v>амортизация легкового транспорта</v>
          </cell>
          <cell r="AL10" t="str">
            <v>слесарь по облуживанию тепловых сетей</v>
          </cell>
          <cell r="AN10" t="str">
            <v>костюм брезентовый</v>
          </cell>
        </row>
        <row r="11">
          <cell r="L11" t="str">
            <v>налог  по экологии</v>
          </cell>
          <cell r="AL11" t="str">
            <v>слесарь-ремонтник</v>
          </cell>
          <cell r="AN11" t="str">
            <v>костюм х/б из пыленепроницаемой ткани</v>
          </cell>
        </row>
        <row r="12">
          <cell r="A12">
            <v>1</v>
          </cell>
          <cell r="L12" t="str">
            <v>экспертиза экология</v>
          </cell>
          <cell r="AL12" t="str">
            <v>слесарь-сантехник</v>
          </cell>
          <cell r="AN12" t="str">
            <v>костюм х/б с водоотталкивающей пропиткой</v>
          </cell>
        </row>
        <row r="13">
          <cell r="A13">
            <v>2</v>
          </cell>
          <cell r="L13" t="str">
            <v>охрана труда</v>
          </cell>
          <cell r="AL13" t="str">
            <v>слесарь-электрик</v>
          </cell>
          <cell r="AN13" t="str">
            <v>куртка на утепляющей прокладке</v>
          </cell>
        </row>
        <row r="14">
          <cell r="A14">
            <v>3</v>
          </cell>
          <cell r="L14" t="str">
            <v>подготовка кадров</v>
          </cell>
          <cell r="AL14" t="str">
            <v>транспортировщик</v>
          </cell>
          <cell r="AN14" t="str">
            <v>очки защитные</v>
          </cell>
        </row>
        <row r="15">
          <cell r="A15">
            <v>4</v>
          </cell>
          <cell r="L15" t="str">
            <v>медосмотр</v>
          </cell>
          <cell r="AL15" t="str">
            <v>уборщик производственных помещений</v>
          </cell>
          <cell r="AN15" t="str">
            <v>перчатки диэлектрические</v>
          </cell>
        </row>
        <row r="16">
          <cell r="A16" t="str">
            <v>пар</v>
          </cell>
          <cell r="L16" t="str">
            <v>материалы</v>
          </cell>
          <cell r="AL16" t="str">
            <v>электромонтёр</v>
          </cell>
          <cell r="AN16" t="str">
            <v>перчатки кожанные</v>
          </cell>
        </row>
        <row r="17">
          <cell r="A17" t="str">
            <v>холодная вода</v>
          </cell>
          <cell r="L17" t="str">
            <v>инструменты</v>
          </cell>
          <cell r="AL17" t="str">
            <v>электросварщик</v>
          </cell>
          <cell r="AN17" t="str">
            <v>перчатки резиновые</v>
          </cell>
        </row>
        <row r="18">
          <cell r="A18" t="str">
            <v>горячая вода</v>
          </cell>
          <cell r="L18" t="str">
            <v>запчасти</v>
          </cell>
          <cell r="AN18" t="str">
            <v>плащ непромокаемый</v>
          </cell>
        </row>
        <row r="19">
          <cell r="L19" t="str">
            <v>обеспечение пожарной безопасности</v>
          </cell>
          <cell r="AN19" t="str">
            <v>полукомбинезон х/б</v>
          </cell>
        </row>
        <row r="20">
          <cell r="L20" t="str">
            <v>программа ГО и ЧС</v>
          </cell>
          <cell r="AN20" t="str">
            <v>пояс предохранительный</v>
          </cell>
        </row>
        <row r="21">
          <cell r="AN21" t="str">
            <v>противогаз</v>
          </cell>
        </row>
        <row r="22">
          <cell r="AN22" t="str">
            <v>респиратор</v>
          </cell>
        </row>
        <row r="23">
          <cell r="AN23" t="str">
            <v>рукавицы брезентовые</v>
          </cell>
        </row>
        <row r="24">
          <cell r="AN24" t="str">
            <v>рукавицы комбинированные</v>
          </cell>
        </row>
        <row r="25">
          <cell r="AN25" t="str">
            <v>сапоги резиновые</v>
          </cell>
        </row>
        <row r="26">
          <cell r="AN26" t="str">
            <v>фартук брезентовый</v>
          </cell>
        </row>
        <row r="27">
          <cell r="AN27" t="str">
            <v>фартук прорезиненный</v>
          </cell>
        </row>
        <row r="28">
          <cell r="AN28" t="str">
            <v>халат х/б</v>
          </cell>
        </row>
        <row r="29">
          <cell r="AN29" t="str">
            <v>шлем защитный</v>
          </cell>
        </row>
      </sheetData>
      <sheetData sheetId="44">
        <row r="2">
          <cell r="B2" t="str">
            <v>11 теплотехническое оборудование (котлы)</v>
          </cell>
        </row>
        <row r="3">
          <cell r="B3" t="str">
            <v>12 котельно-вспомогательное оборудование (топочные устройства)</v>
          </cell>
          <cell r="D3">
            <v>4</v>
          </cell>
        </row>
        <row r="4">
          <cell r="B4" t="str">
            <v>12 котельно-вспомогательное оборудование пылеприготовления и топливоподачи</v>
          </cell>
        </row>
        <row r="5">
          <cell r="B5" t="str">
            <v>12 котельно-вспомогательное оборудование золоулавливания и шлакоудаления</v>
          </cell>
        </row>
        <row r="6">
          <cell r="B6" t="str">
            <v>12 котельно-вспомогательное оборудование водоподготовки</v>
          </cell>
        </row>
        <row r="7">
          <cell r="B7" t="str">
            <v>12 котельно-вспомогательное оборудование (мазутное хозяйство)</v>
          </cell>
        </row>
        <row r="8">
          <cell r="B8" t="str">
            <v>12 котельно-вспомогательное оборудование (газовое хозяйство)</v>
          </cell>
        </row>
        <row r="9">
          <cell r="B9" t="str">
            <v>12 котельно-вспомогательное оборудование (вентиляторы котельные)</v>
          </cell>
        </row>
        <row r="10">
          <cell r="B10" t="str">
            <v>12 котельно-вспомогательное оборудование (экономайзеры и воздухоподогреватели)</v>
          </cell>
        </row>
        <row r="11">
          <cell r="B11" t="str">
            <v>12 котельно-вспомогательное оборудование (теплообменники)</v>
          </cell>
        </row>
        <row r="12">
          <cell r="B12" t="str">
            <v>13 Вентиляционное оборудование</v>
          </cell>
        </row>
        <row r="13">
          <cell r="B13" t="str">
            <v>14 Насосное оборудование</v>
          </cell>
        </row>
        <row r="14">
          <cell r="B14" t="str">
            <v>15 Генераторы и установки для получения ацетилена</v>
          </cell>
        </row>
        <row r="15">
          <cell r="B15" t="str">
            <v>16 Трубопроводы наружные (внешние)</v>
          </cell>
        </row>
        <row r="16">
          <cell r="B16" t="str">
            <v>16 Трубопроводы внутренние</v>
          </cell>
        </row>
        <row r="17">
          <cell r="B17" t="str">
            <v>17 Трубопроводная арматура и сальниковые компенсаторы</v>
          </cell>
        </row>
        <row r="18">
          <cell r="B18" t="str">
            <v>18 Электротехнические двигатели напряжением до 660 В</v>
          </cell>
        </row>
        <row r="19">
          <cell r="B19" t="str">
            <v>19 Коллекторные машины постоянного и переменного тока</v>
          </cell>
        </row>
        <row r="20">
          <cell r="B20" t="str">
            <v>20 Электродвигатели напряжением свыше 660 В до 10 кВт</v>
          </cell>
        </row>
        <row r="21">
          <cell r="B21" t="str">
            <v>21 Трансформаторы, автотрансформаторы и комплектные подстанции</v>
          </cell>
        </row>
        <row r="22">
          <cell r="B22" t="str">
            <v>22 Аппаратура высокого напряжения</v>
          </cell>
        </row>
        <row r="23">
          <cell r="B23" t="str">
            <v>23 Силовые преобразователи</v>
          </cell>
        </row>
        <row r="24">
          <cell r="B24" t="str">
            <v>24 Электрические аппараты напряжением до 1000 В</v>
          </cell>
        </row>
        <row r="25">
          <cell r="B25" t="str">
            <v>25 Преобразователи частоты</v>
          </cell>
        </row>
        <row r="26">
          <cell r="B26" t="str">
            <v>26 Конденсаторные установки</v>
          </cell>
        </row>
        <row r="27">
          <cell r="B27" t="str">
            <v>27 Аккумуляторные батареи</v>
          </cell>
        </row>
        <row r="28">
          <cell r="B28" t="str">
            <v>28 Электросварочное оборудование</v>
          </cell>
        </row>
        <row r="29">
          <cell r="B29" t="str">
            <v>29 Электрические сети</v>
          </cell>
        </row>
        <row r="30">
          <cell r="B30" t="str">
            <v>30 Электроизмерительные приборы</v>
          </cell>
        </row>
        <row r="31">
          <cell r="B31" t="str">
            <v>31 Приборы для измерения и регулирования давления и разряжения</v>
          </cell>
        </row>
        <row r="32">
          <cell r="B32" t="str">
            <v>31 Приборы для измерения и регулирования температуры</v>
          </cell>
        </row>
        <row r="33">
          <cell r="B33" t="str">
            <v>31 Приборы для измерения и регулирования расхода и количества</v>
          </cell>
        </row>
        <row r="34">
          <cell r="B34" t="str">
            <v>31 Приборы для измерения и регулирования уровня</v>
          </cell>
        </row>
        <row r="35">
          <cell r="B35" t="str">
            <v>31 Приборы для определения состава и свойств веществ</v>
          </cell>
        </row>
        <row r="36">
          <cell r="B36" t="str">
            <v>31 Приборы теплотехнического контроля (вторичные)</v>
          </cell>
        </row>
        <row r="37">
          <cell r="B37" t="str">
            <v>32 Автоматические регуляторы прямого действия</v>
          </cell>
        </row>
        <row r="38">
          <cell r="B38" t="str">
            <v>32 Автоматические электрические регуляторы</v>
          </cell>
        </row>
        <row r="39">
          <cell r="B39" t="str">
            <v>32 Автоматические регуляторы (реле и датчики)</v>
          </cell>
        </row>
        <row r="40">
          <cell r="B40" t="str">
            <v>32 Автоматические регуляторы (исполнительные механизмы)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12"/>
      <sheetName val="ВС13"/>
      <sheetName val="Показатели ВО"/>
      <sheetName val="ПЛ.Пок"/>
      <sheetName val="мероп ВО"/>
      <sheetName val="ПП ВО"/>
      <sheetName val="Бал.ВО"/>
      <sheetName val="свод ВО"/>
      <sheetName val="ЭЭ"/>
      <sheetName val="ЭЭ (факт)"/>
      <sheetName val="Проводки"/>
      <sheetName val="Хим. реагенты"/>
      <sheetName val="ГдроизолРЧВ"/>
      <sheetName val="Цехов"/>
      <sheetName val="сч.25"/>
      <sheetName val="Мат.Тек.рем"/>
      <sheetName val="Ремонт"/>
      <sheetName val="мерВС"/>
      <sheetName val="ПокХВС"/>
      <sheetName val="Долгосроч."/>
      <sheetName val="ППВС2"/>
      <sheetName val="ППВС1"/>
      <sheetName val="ВС12-16"/>
      <sheetName val="БалГорн"/>
      <sheetName val="Свод ВС"/>
      <sheetName val="Объем р."/>
      <sheetName val="Приб.учета"/>
      <sheetName val="Акты"/>
      <sheetName val="Нас.ХВС,ГВС 2016"/>
      <sheetName val="Нас.ХВС,ГВС 2017"/>
      <sheetName val="собст.Потери"/>
      <sheetName val="Пром.сет15"/>
      <sheetName val="ЭЭ (1 факт)"/>
      <sheetName val="ЭЭ (2факт)"/>
      <sheetName val="ЭЭ (3 факт)"/>
      <sheetName val="Пром.сет17-21"/>
      <sheetName val="ЭЭ (1)17-21"/>
      <sheetName val="ЭЭ (2)17-21"/>
      <sheetName val="ЭЭ (3)17-21"/>
      <sheetName val="ЭЭ (1)"/>
      <sheetName val="ЭЭ (3)"/>
      <sheetName val="ЦП (2)"/>
      <sheetName val="ЭЭ (2)"/>
      <sheetName val="Показатели ХВС"/>
      <sheetName val="мерВСЖФ"/>
      <sheetName val="ППВСЖФ"/>
      <sheetName val="БалЖФ"/>
      <sheetName val="Свод ВС ЖФ"/>
      <sheetName val="Объем ЖФ"/>
      <sheetName val="Потери (ЖФ)"/>
      <sheetName val="Пром.сетей,РЧВ(ЖФ)"/>
      <sheetName val="Пож."/>
      <sheetName val="ЭЭ 4"/>
      <sheetName val="Нас."/>
      <sheetName val="Ф.вр."/>
      <sheetName val="Свод ВС (2)"/>
      <sheetName val="Нас.ХВС"/>
      <sheetName val="Нас.ХВС (2)"/>
      <sheetName val="ЦП"/>
      <sheetName val="ПП ВС  "/>
      <sheetName val="Нас.ГВС"/>
      <sheetName val="Гор.вода"/>
      <sheetName val="Об.реализ"/>
      <sheetName val="нас ХВСГВС на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8">
          <cell r="P18">
            <v>177180.87</v>
          </cell>
        </row>
      </sheetData>
      <sheetData sheetId="26">
        <row r="55">
          <cell r="Z55">
            <v>70.900000000000006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НПА ЖУ И Н"/>
      <sheetName val="НПА ОКК"/>
      <sheetName val="ЖФ"/>
      <sheetName val="КУ"/>
      <sheetName val="ЖУ"/>
      <sheetName val="расчет1"/>
      <sheetName val="расчет2"/>
      <sheetName val="план ЖУ"/>
      <sheetName val="оценка критерия"/>
      <sheetName val="normativ_ee_gaz"/>
      <sheetName val="TEHSHEET"/>
      <sheetName val="НПА_ЖУ_И_Н"/>
      <sheetName val="НПА_ОКК"/>
      <sheetName val="план_ЖУ"/>
      <sheetName val="оценка_критерия"/>
    </sheetNames>
    <sheetDataSet>
      <sheetData sheetId="0"/>
      <sheetData sheetId="1"/>
      <sheetData sheetId="2">
        <row r="9">
          <cell r="A9" t="str">
            <v>город Биробиджан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7">
          <cell r="C37">
            <v>6.9</v>
          </cell>
        </row>
        <row r="38">
          <cell r="C38">
            <v>10.4</v>
          </cell>
        </row>
        <row r="39">
          <cell r="C39">
            <v>16.899999999999999</v>
          </cell>
        </row>
      </sheetData>
      <sheetData sheetId="13">
        <row r="1">
          <cell r="D1" t="str">
            <v>жилые дома, оборудованные водопроводом, канализацией, ванными, с центральным горячим водоснабжением</v>
          </cell>
        </row>
        <row r="2">
          <cell r="D2" t="str">
            <v>жилые дома, оборудованные водопроводом, канализацией, ванными, с газовыми водонагревателями</v>
          </cell>
        </row>
        <row r="3">
          <cell r="D3" t="str">
            <v>жилые дома, оборудованные водопроводом, канализацией, ванными с электроводонагревателями</v>
          </cell>
        </row>
        <row r="4">
          <cell r="D4" t="str">
            <v>жилые дома, оборудованные водопроводом, канализацией, ванными с водонагревателями, работающими на твердом топливе</v>
          </cell>
        </row>
        <row r="5">
          <cell r="D5" t="str">
            <v>жилые дома, оборудованные водопроводом, канализацией, без ванн, с газоснабжением</v>
          </cell>
        </row>
        <row r="6">
          <cell r="D6" t="str">
            <v>жилые дома, оборудованные водопроводом, канализацией, без ванн, без газоснабжения</v>
          </cell>
        </row>
        <row r="7">
          <cell r="D7" t="str">
            <v>уличные водоразборные колонки</v>
          </cell>
        </row>
        <row r="8">
          <cell r="D8" t="str">
            <v>жилые дома, к которым доставляют воду транспортными средствами</v>
          </cell>
        </row>
        <row r="9">
          <cell r="D9" t="str">
            <v>коммунальные квартиры, общежития, оборудованные водопроводом, канализацией, с центральным горячим водоснабжением, с общими душевыми</v>
          </cell>
        </row>
        <row r="10">
          <cell r="D10" t="str">
            <v>коммунальные квартиры, общежития, оборудованные водопроводом, канализацией, с центральным горячим водоснабжением, с общими кухнями и блоками душевых на этажах при жилых комнатах на каждой секции здания</v>
          </cell>
        </row>
        <row r="11">
          <cell r="D11" t="str">
            <v>коммунальные квартиры, общежития, оборудованные водопроводом, канализацией, без горячего водоснабжения</v>
          </cell>
        </row>
        <row r="12">
          <cell r="D12" t="str">
            <v>Индивидуальные (частные) жилые дома</v>
          </cell>
        </row>
        <row r="13">
          <cell r="D13" t="str">
            <v>другое</v>
          </cell>
        </row>
        <row r="37">
          <cell r="D37" t="str">
            <v>электрическая плита</v>
          </cell>
        </row>
        <row r="38">
          <cell r="D38" t="str">
            <v>стационарная газовая плита</v>
          </cell>
        </row>
        <row r="39">
          <cell r="D39" t="str">
            <v>стационарная плита на твердом топливе</v>
          </cell>
        </row>
        <row r="42">
          <cell r="D42" t="str">
            <v>непосредственное управление собственниками помещений в многоквартирном доме</v>
          </cell>
        </row>
        <row r="43">
          <cell r="D43" t="str">
            <v>управление товариществом собственников жилья или жилищным кооперативом или иным специализированным потребительским кооперативом</v>
          </cell>
        </row>
        <row r="44">
          <cell r="D44" t="str">
            <v>управление управляющей организацией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ПП ГВС"/>
      <sheetName val="Показат.ГВС"/>
      <sheetName val="Мер.ГВС"/>
      <sheetName val="Баланс ГВС"/>
      <sheetName val="БалансТЭ "/>
      <sheetName val="Свод"/>
      <sheetName val="Свод (2)"/>
      <sheetName val="Отопление"/>
      <sheetName val="Гор.вода"/>
      <sheetName val="Потери"/>
      <sheetName val="Хол.вода"/>
      <sheetName val="Котлы"/>
      <sheetName val="Собств."/>
      <sheetName val="Удел.норм.топл"/>
      <sheetName val="Топливо"/>
      <sheetName val="ННЗТ"/>
      <sheetName val="НЭЗТ"/>
      <sheetName val="ОНЗТ"/>
      <sheetName val="Эл.энергияН"/>
      <sheetName val="Эл.энерг.ТД"/>
      <sheetName val="Эл.энергияТ"/>
      <sheetName val="3.1"/>
      <sheetName val="4.1"/>
      <sheetName val="4.2"/>
      <sheetName val="4.3"/>
      <sheetName val="4.4"/>
      <sheetName val="УД.ОТОПИТ."/>
      <sheetName val="4.5"/>
      <sheetName val="TEHSHEET5"/>
      <sheetName val="TEHSHEET"/>
      <sheetName val="TEHSHEET1"/>
    </sheetNames>
    <sheetDataSet>
      <sheetData sheetId="0">
        <row r="3">
          <cell r="B3" t="str">
            <v>МУП "ТЕПЛОЭНЕРГО" МО "Октябрьский муниципальный район"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K9">
            <v>5975.7283077572556</v>
          </cell>
        </row>
      </sheetData>
      <sheetData sheetId="7" refreshError="1"/>
      <sheetData sheetId="8">
        <row r="10">
          <cell r="M10">
            <v>5016</v>
          </cell>
        </row>
        <row r="45">
          <cell r="AV45">
            <v>2633.1865530044806</v>
          </cell>
        </row>
        <row r="56">
          <cell r="AV56">
            <v>384.96669029261835</v>
          </cell>
        </row>
        <row r="101">
          <cell r="AV101">
            <v>1145.6323292896989</v>
          </cell>
        </row>
        <row r="103">
          <cell r="AV103">
            <v>0</v>
          </cell>
        </row>
        <row r="127">
          <cell r="AV127">
            <v>0</v>
          </cell>
        </row>
        <row r="129">
          <cell r="AV129">
            <v>0</v>
          </cell>
        </row>
        <row r="162">
          <cell r="AV162">
            <v>0</v>
          </cell>
        </row>
        <row r="168">
          <cell r="AV168">
            <v>98.402851410667637</v>
          </cell>
        </row>
        <row r="223">
          <cell r="AV223">
            <v>817.78031353514916</v>
          </cell>
        </row>
        <row r="225">
          <cell r="AV225">
            <v>2.6058599121395853</v>
          </cell>
        </row>
        <row r="253">
          <cell r="AV253">
            <v>241.09327939892029</v>
          </cell>
        </row>
        <row r="255">
          <cell r="AV255">
            <v>0</v>
          </cell>
        </row>
      </sheetData>
      <sheetData sheetId="9">
        <row r="11">
          <cell r="BH11">
            <v>0</v>
          </cell>
        </row>
        <row r="15">
          <cell r="BH15">
            <v>0</v>
          </cell>
        </row>
        <row r="18">
          <cell r="BH18">
            <v>0</v>
          </cell>
        </row>
        <row r="45">
          <cell r="BH45">
            <v>110.75420201119998</v>
          </cell>
        </row>
        <row r="48">
          <cell r="BH48">
            <v>0</v>
          </cell>
        </row>
        <row r="74">
          <cell r="BH74">
            <v>0</v>
          </cell>
        </row>
        <row r="77">
          <cell r="BH77">
            <v>0</v>
          </cell>
        </row>
        <row r="97">
          <cell r="BH97">
            <v>0</v>
          </cell>
        </row>
        <row r="100">
          <cell r="BH100">
            <v>0</v>
          </cell>
        </row>
        <row r="117">
          <cell r="BH117">
            <v>0</v>
          </cell>
        </row>
        <row r="120">
          <cell r="BH120">
            <v>0</v>
          </cell>
        </row>
        <row r="137">
          <cell r="BH137">
            <v>0</v>
          </cell>
        </row>
        <row r="140">
          <cell r="BH140">
            <v>0</v>
          </cell>
        </row>
      </sheetData>
      <sheetData sheetId="10">
        <row r="37">
          <cell r="AE37">
            <v>0</v>
          </cell>
        </row>
      </sheetData>
      <sheetData sheetId="11">
        <row r="5">
          <cell r="K5">
            <v>1189.1484537601198</v>
          </cell>
        </row>
      </sheetData>
      <sheetData sheetId="12">
        <row r="13">
          <cell r="O13">
            <v>0.20447552057262852</v>
          </cell>
        </row>
      </sheetData>
      <sheetData sheetId="13">
        <row r="69">
          <cell r="P69">
            <v>447.25238151065628</v>
          </cell>
        </row>
      </sheetData>
      <sheetData sheetId="14" refreshError="1"/>
      <sheetData sheetId="15">
        <row r="11">
          <cell r="E11">
            <v>5200</v>
          </cell>
        </row>
      </sheetData>
      <sheetData sheetId="16" refreshError="1"/>
      <sheetData sheetId="17" refreshError="1"/>
      <sheetData sheetId="18" refreshError="1"/>
      <sheetData sheetId="19">
        <row r="10">
          <cell r="N10">
            <v>64402.759321010621</v>
          </cell>
        </row>
      </sheetData>
      <sheetData sheetId="20" refreshError="1"/>
      <sheetData sheetId="21">
        <row r="11">
          <cell r="B11" t="str">
            <v>Вентилятор дутьевой ВД-2,8-3000 об/мин.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Процентовка топлива"/>
      <sheetName val="Свод производст"/>
      <sheetName val="Свод произв с разб."/>
      <sheetName val="Свод произв НЕ РАБ не удалять"/>
      <sheetName val="Свод"/>
      <sheetName val="Баланс"/>
      <sheetName val="Пар"/>
      <sheetName val="вода на пар"/>
      <sheetName val="Отопление"/>
      <sheetName val="Горяч.вода"/>
      <sheetName val="Холод.вода"/>
      <sheetName val="Потери"/>
      <sheetName val="УЕ"/>
      <sheetName val="форма № 4 ИП ТС"/>
      <sheetName val="Удельный"/>
      <sheetName val="Котлы"/>
      <sheetName val="ТопливоТ"/>
      <sheetName val="ЭлектроэнергияН"/>
      <sheetName val="ЭлектроэнергияВД"/>
      <sheetName val="ЭлектроэнергияТ"/>
      <sheetName val="Собств 1"/>
      <sheetName val="НЭЗТ"/>
      <sheetName val="ННЗТ"/>
      <sheetName val="ОНЗТ"/>
      <sheetName val="час нагр отоп"/>
      <sheetName val="час наг ГВс"/>
      <sheetName val="Лист1"/>
      <sheetName val="полезный отпуск по месяцам"/>
      <sheetName val="Разбивка"/>
      <sheetName val="Ремонты"/>
      <sheetName val="Собств.нужды"/>
      <sheetName val="топливо"/>
      <sheetName val="транспортные"/>
      <sheetName val="электроэнергия"/>
      <sheetName val="вода"/>
      <sheetName val="калькуляция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 к численность2"/>
      <sheetName val="ИП"/>
      <sheetName val="ETC"/>
      <sheetName val="TEHSHEET5"/>
      <sheetName val="TEHSHEET"/>
      <sheetName val="TEHSHEET1"/>
      <sheetName val="приложение к 163 регламенту"/>
      <sheetName val="Лист2"/>
      <sheetName val="форма № 4 ип в работу"/>
    </sheetNames>
    <sheetDataSet>
      <sheetData sheetId="0">
        <row r="23">
          <cell r="C23" t="str">
            <v>Котельная "ДДИ"</v>
          </cell>
        </row>
      </sheetData>
      <sheetData sheetId="1"/>
      <sheetData sheetId="2"/>
      <sheetData sheetId="3"/>
      <sheetData sheetId="4"/>
      <sheetData sheetId="5">
        <row r="8">
          <cell r="U8">
            <v>5585.2360618617377</v>
          </cell>
        </row>
      </sheetData>
      <sheetData sheetId="6"/>
      <sheetData sheetId="7"/>
      <sheetData sheetId="8"/>
      <sheetData sheetId="9">
        <row r="60">
          <cell r="CE60">
            <v>3135.956950759165</v>
          </cell>
        </row>
        <row r="111">
          <cell r="CE111">
            <v>1550.0300000000002</v>
          </cell>
        </row>
      </sheetData>
      <sheetData sheetId="10">
        <row r="46">
          <cell r="AX46">
            <v>963.79</v>
          </cell>
        </row>
      </sheetData>
      <sheetData sheetId="11">
        <row r="7">
          <cell r="L7">
            <v>2032.717949459417</v>
          </cell>
        </row>
      </sheetData>
      <sheetData sheetId="12"/>
      <sheetData sheetId="13"/>
      <sheetData sheetId="14"/>
      <sheetData sheetId="15"/>
      <sheetData sheetId="16">
        <row r="16">
          <cell r="U16">
            <v>0</v>
          </cell>
        </row>
      </sheetData>
      <sheetData sheetId="17">
        <row r="16">
          <cell r="G16">
            <v>0.81428571428571428</v>
          </cell>
        </row>
      </sheetData>
      <sheetData sheetId="18">
        <row r="13">
          <cell r="N13">
            <v>61669.313172083763</v>
          </cell>
        </row>
      </sheetData>
      <sheetData sheetId="19"/>
      <sheetData sheetId="20">
        <row r="34">
          <cell r="K34">
            <v>80876.753312189699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L7">
            <v>319.84547776487636</v>
          </cell>
        </row>
      </sheetData>
      <sheetData sheetId="32">
        <row r="58">
          <cell r="L58">
            <v>1605.8811264630394</v>
          </cell>
        </row>
      </sheetData>
      <sheetData sheetId="33">
        <row r="16">
          <cell r="K16">
            <v>0</v>
          </cell>
        </row>
      </sheetData>
      <sheetData sheetId="34">
        <row r="19">
          <cell r="I19">
            <v>0</v>
          </cell>
        </row>
      </sheetData>
      <sheetData sheetId="35">
        <row r="19">
          <cell r="H19">
            <v>0</v>
          </cell>
        </row>
      </sheetData>
      <sheetData sheetId="36"/>
      <sheetData sheetId="37">
        <row r="21">
          <cell r="I21">
            <v>0</v>
          </cell>
        </row>
      </sheetData>
      <sheetData sheetId="38">
        <row r="20">
          <cell r="D20">
            <v>0</v>
          </cell>
        </row>
      </sheetData>
      <sheetData sheetId="39">
        <row r="19">
          <cell r="D19">
            <v>0</v>
          </cell>
        </row>
      </sheetData>
      <sheetData sheetId="40">
        <row r="20">
          <cell r="F20">
            <v>0</v>
          </cell>
        </row>
      </sheetData>
      <sheetData sheetId="41">
        <row r="18">
          <cell r="AB18">
            <v>1.127</v>
          </cell>
        </row>
      </sheetData>
      <sheetData sheetId="42">
        <row r="18">
          <cell r="AB18">
            <v>1.127</v>
          </cell>
        </row>
      </sheetData>
      <sheetData sheetId="43">
        <row r="14">
          <cell r="AB14">
            <v>1.127</v>
          </cell>
        </row>
      </sheetData>
      <sheetData sheetId="44">
        <row r="42">
          <cell r="E42">
            <v>0</v>
          </cell>
        </row>
      </sheetData>
      <sheetData sheetId="45">
        <row r="36">
          <cell r="D36">
            <v>0</v>
          </cell>
        </row>
      </sheetData>
      <sheetData sheetId="46">
        <row r="19">
          <cell r="J19">
            <v>0</v>
          </cell>
        </row>
      </sheetData>
      <sheetData sheetId="47">
        <row r="23">
          <cell r="D23">
            <v>0</v>
          </cell>
        </row>
      </sheetData>
      <sheetData sheetId="48"/>
      <sheetData sheetId="49"/>
      <sheetData sheetId="50"/>
      <sheetData sheetId="51"/>
      <sheetData sheetId="52">
        <row r="17">
          <cell r="E17" t="str">
            <v>прибыль</v>
          </cell>
        </row>
      </sheetData>
      <sheetData sheetId="53">
        <row r="2">
          <cell r="J2">
            <v>1</v>
          </cell>
        </row>
      </sheetData>
      <sheetData sheetId="54">
        <row r="1">
          <cell r="C1" t="str">
            <v>Подземная бесканальная</v>
          </cell>
        </row>
      </sheetData>
      <sheetData sheetId="55">
        <row r="1">
          <cell r="B1" t="str">
            <v>Водогрейные котлы при средней номинальной производительности до 10 Гкал/ч</v>
          </cell>
        </row>
      </sheetData>
      <sheetData sheetId="56">
        <row r="2">
          <cell r="B2" t="str">
            <v>11 теплотехническое оборудование (котлы)</v>
          </cell>
        </row>
      </sheetData>
      <sheetData sheetId="57"/>
      <sheetData sheetId="58"/>
      <sheetData sheetId="5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Баланс"/>
      <sheetName val="Отопление"/>
      <sheetName val="Потери"/>
      <sheetName val="Удельный"/>
      <sheetName val="Котлы"/>
      <sheetName val="ТопливоТ"/>
      <sheetName val="ЭлектроэнергияН"/>
      <sheetName val="ЭлектроэнергияВД"/>
      <sheetName val="ЭлектроэнергияТ"/>
      <sheetName val="Собств 1"/>
      <sheetName val="Холод.вода"/>
      <sheetName val="НЭЗТ"/>
      <sheetName val="ННЗТ"/>
      <sheetName val="ОНЗТ"/>
      <sheetName val="Потери с уч. пер. сетей психб. "/>
      <sheetName val="Собств.нужды"/>
      <sheetName val="топливо"/>
      <sheetName val="транспортные"/>
      <sheetName val="электроэнергия"/>
      <sheetName val="вода"/>
      <sheetName val="калькуляция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 к численность2"/>
      <sheetName val="ИП"/>
      <sheetName val="ETC"/>
      <sheetName val="вода на пар"/>
      <sheetName val="Пар"/>
      <sheetName val="Горяч.вода"/>
      <sheetName val="TEHSHEET5"/>
      <sheetName val="TEHSHEET"/>
      <sheetName val="TEHSHEET1"/>
    </sheetNames>
    <sheetDataSet>
      <sheetData sheetId="0"/>
      <sheetData sheetId="1"/>
      <sheetData sheetId="2"/>
      <sheetData sheetId="3">
        <row r="167">
          <cell r="CG167">
            <v>571.61544288780533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45">
          <cell r="AX45">
            <v>0</v>
          </cell>
        </row>
      </sheetData>
      <sheetData sheetId="43"/>
      <sheetData sheetId="44"/>
      <sheetData sheetId="4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Лист1"/>
      <sheetName val="стр.1"/>
      <sheetName val="стр.2"/>
      <sheetName val="стр.3"/>
      <sheetName val="стр.4 (2010)"/>
      <sheetName val="стр.4 (2011)"/>
      <sheetName val="стр.4 (2012)"/>
      <sheetName val="стр.5(2010)"/>
      <sheetName val="стр.5 (2011)"/>
      <sheetName val="стр.5 (2012)"/>
      <sheetName val="П.4.10"/>
      <sheetName val="П.4.6"/>
      <sheetName val="П.5.1"/>
      <sheetName val="П.5.3"/>
      <sheetName val="П.5.4"/>
      <sheetName val="et_union"/>
      <sheetName val="#REF"/>
      <sheetName val="Вспомогательные"/>
      <sheetName val="Титульный"/>
    </sheetNames>
    <sheetDataSet>
      <sheetData sheetId="0" refreshError="1"/>
      <sheetData sheetId="1" refreshError="1"/>
      <sheetData sheetId="2" refreshError="1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</row>
        <row r="11">
          <cell r="B11" t="str">
            <v>Воронежская область</v>
          </cell>
        </row>
        <row r="12">
          <cell r="B12" t="str">
            <v>г. Москва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</row>
        <row r="15">
          <cell r="B15" t="str">
            <v>Еврейская автономная область</v>
          </cell>
        </row>
        <row r="16">
          <cell r="B16" t="str">
            <v>Забайкальский край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Камчатский край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IntegrityProv"/>
      <sheetName val="modVLDProv"/>
      <sheetName val="modVLDProvTM"/>
      <sheetName val="modBalPr"/>
      <sheetName val="modBalTr"/>
      <sheetName val="modCalc"/>
      <sheetName val="modCalcCombi"/>
      <sheetName val="modCalcYear"/>
      <sheetName val="modFuel"/>
      <sheetName val="modCommandButton"/>
      <sheetName val="modTM1"/>
      <sheetName val="modTM2"/>
      <sheetName val="modfrmTemplateMode"/>
      <sheetName val="modCloneData"/>
      <sheetName val="modfrmOrg"/>
      <sheetName val="modCommonProcedures"/>
      <sheetName val="modVLDOrgUniqueness"/>
      <sheetName val="Инструкция"/>
      <sheetName val="Обновление"/>
      <sheetName val="Лог обновления"/>
      <sheetName val="Список организаций"/>
      <sheetName val="TECHSHEET"/>
      <sheetName val="TECH_VERTICAL"/>
      <sheetName val="TECH_HORISONTAL"/>
      <sheetName val="REESTR_ORG"/>
      <sheetName val="REESTR_SOURCE"/>
      <sheetName val="БПр"/>
      <sheetName val="БТр"/>
      <sheetName val="К год"/>
      <sheetName val="К 1 янв"/>
      <sheetName val="К 1 июл"/>
      <sheetName val="ТС.К 1 сен"/>
      <sheetName val="К (к) 1 янв"/>
      <sheetName val="К (к) 1 июл"/>
      <sheetName val="ТС.К (к) 1 сен"/>
      <sheetName val="Т 1 янв"/>
      <sheetName val="Т 1 июл"/>
      <sheetName val="ТС.Т 1 сен"/>
      <sheetName val="ТМ1 1 янв"/>
      <sheetName val="ТМ1 1 июл"/>
      <sheetName val="ТС.ТМ1 1 сен"/>
      <sheetName val="ТМ2 1 янв"/>
      <sheetName val="ТМ2 1 июл"/>
      <sheetName val="ТС.ТМ2 1 сен"/>
      <sheetName val="ВС.БПр"/>
      <sheetName val="ВС.БТр"/>
      <sheetName val="ВС.К год"/>
      <sheetName val="ВС.К 1 янв"/>
      <sheetName val="ВС.К 1 июл"/>
      <sheetName val="ВС.К 1 сен"/>
      <sheetName val="ВС.ТМ1 1 янв"/>
      <sheetName val="ВС.ТМ1 1 июл"/>
      <sheetName val="ВС.ТМ1 1 сен"/>
      <sheetName val="ВС.ТМ2 1 янв"/>
      <sheetName val="ВС.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REGIONAL_LIST_ORG"/>
      <sheetName val="PLAN1X_LIST_ORG"/>
      <sheetName val="PLAN1X_BPR"/>
      <sheetName val="PLAN1X_BPR_DETAILED"/>
      <sheetName val="PLAN1X_MXPP"/>
      <sheetName val="PLAN1X_MXPP_DETAILED"/>
      <sheetName val="PLAN1X_BTR"/>
      <sheetName val="PLAN1X_BTR_DETAILED"/>
      <sheetName val="PLAN1X_MXTR"/>
      <sheetName val="PLAN1X_MXTR_DETAILED"/>
      <sheetName val="PLAN1X_FUEL"/>
      <sheetName val="PLAN1X_FUEL_GAS"/>
      <sheetName val="PLAN1X_FUEL_TR_1"/>
      <sheetName val="PLAN1X_FUEL_TR_2"/>
      <sheetName val="PLAN1X_FUEL_TR_3"/>
      <sheetName val="PLAN1X_CALC"/>
      <sheetName val="PLAN1X_TM1"/>
      <sheetName val="PLAN1X_TM2"/>
      <sheetName val="modLoad"/>
      <sheetName val="modLoadResults"/>
      <sheetName val="modLoadFiles"/>
      <sheetName val="modSvodButtons"/>
      <sheetName val="modVLDCommonProv"/>
      <sheetName val="VLD"/>
      <sheetName val="modDataRegion"/>
      <sheetName val="modDF"/>
      <sheetName val="modListOrg"/>
      <sheetName val="modfrmRegion"/>
      <sheetName val="modVLDProvGeneralProc"/>
      <sheetName val="modfrmCheckInIsInProgress"/>
      <sheetName val="modfrmPLAN1XUpdateIsInProgress"/>
      <sheetName val="modfrmReestr"/>
      <sheetName val="modUpdTemplMain"/>
      <sheetName val="modfrmCheckUpdates"/>
      <sheetName val="modfrmDateChoose"/>
      <sheetName val="modIHLCommandBar"/>
      <sheetName val="modfrmHEATINGAdditionalOrgData"/>
      <sheetName val="modfrmVSNAVOTVAdditionalOrgData"/>
      <sheetName val="modGeneralProcedures"/>
      <sheetName val="modOpen"/>
      <sheetName val="modfrmReportMode"/>
      <sheetName val="modfrmRegCheckInIsInProgress"/>
      <sheetName val="modfrmRegUpdateIsInProgress"/>
      <sheetName val="ТБО.Т и Н 1 янв"/>
      <sheetName val="ТБО.Т и Н 1 июл"/>
      <sheetName val="ТБО.Т и Н 1 сен"/>
      <sheetName val="ТБО.К год"/>
      <sheetName val="ТБО.К 1 янв"/>
      <sheetName val="ТБО.К 1 июл"/>
      <sheetName val="ТБО.К 1 сен"/>
      <sheetName val="ТС.ДФ"/>
      <sheetName val="ВС.ДФ"/>
      <sheetName val="ВО.Д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J7" t="str">
            <v>Камышовское</v>
          </cell>
        </row>
        <row r="9">
          <cell r="Y9" t="str">
            <v>руб/Гкал</v>
          </cell>
        </row>
      </sheetData>
      <sheetData sheetId="21">
        <row r="6">
          <cell r="E6" t="str">
            <v>теплоснабжения</v>
          </cell>
        </row>
        <row r="20">
          <cell r="E20" t="str">
            <v>Вырабатываемая мощность станций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2"/>
      <sheetName val="кальк"/>
      <sheetName val="смета"/>
      <sheetName val="топливо"/>
      <sheetName val="топливо1"/>
      <sheetName val="ээ"/>
      <sheetName val="вода"/>
      <sheetName val="за 4.9"/>
      <sheetName val="прибыль"/>
      <sheetName val="Лист11"/>
      <sheetName val="вспомогательные"/>
      <sheetName val="оплата труда"/>
      <sheetName val="общехоз расходы"/>
      <sheetName val="спецодежда"/>
      <sheetName val="молоко"/>
      <sheetName val="Лист2"/>
      <sheetName val="Лист3"/>
      <sheetName val="Лист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2">
          <cell r="N82">
            <v>0.43406350000000005</v>
          </cell>
        </row>
        <row r="87">
          <cell r="N87">
            <v>0.18037500000000001</v>
          </cell>
        </row>
        <row r="102">
          <cell r="N102">
            <v>1.0429315000000001</v>
          </cell>
        </row>
        <row r="108">
          <cell r="N108">
            <v>2.4423750000000001E-2</v>
          </cell>
        </row>
        <row r="133">
          <cell r="N133">
            <v>0.15593865000000001</v>
          </cell>
        </row>
        <row r="140">
          <cell r="N140">
            <v>1.0760750000000001</v>
          </cell>
        </row>
        <row r="146">
          <cell r="N146">
            <v>0.22657700000000003</v>
          </cell>
        </row>
        <row r="166">
          <cell r="N166">
            <v>8.0749500000000002E-2</v>
          </cell>
        </row>
        <row r="176">
          <cell r="N176">
            <v>0.13942500000000002</v>
          </cell>
        </row>
        <row r="183">
          <cell r="N183">
            <v>2.9640000000000007E-2</v>
          </cell>
        </row>
        <row r="197">
          <cell r="N197">
            <v>0.26383500000000004</v>
          </cell>
        </row>
        <row r="202">
          <cell r="N202">
            <v>4.1145000000000001E-2</v>
          </cell>
        </row>
        <row r="208">
          <cell r="N208">
            <v>2.3614500000000004E-2</v>
          </cell>
        </row>
        <row r="219">
          <cell r="N219">
            <v>8.7161100000000005E-2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_обновления1"/>
      <sheetName val="Выбор_субъекта_РФ1"/>
      <sheetName val="Титульный"/>
      <sheetName val="ГВС_Инвестиции1"/>
      <sheetName val="ГВС_показатели1"/>
      <sheetName val="ГВС_показатели_(2)1"/>
      <sheetName val="Ссылки_на_публикации1"/>
      <sheetName val="Комментарии"/>
      <sheetName val="Проверка"/>
      <sheetName val="AllSheetsInThisWorkbook"/>
      <sheetName val="et_union"/>
      <sheetName val="TEHSHEET"/>
      <sheetName val="REESTR_ORG"/>
      <sheetName val="REESTR_FILTERED"/>
      <sheetName val="REESTR_MO"/>
      <sheetName val="modHyperlink"/>
      <sheetName val="modChange"/>
      <sheetName val="modfrmReestr"/>
      <sheetName val="modPROV"/>
      <sheetName val="modTitleSheetHeaders"/>
      <sheetName val="modServiceModule"/>
      <sheetName val="modClassifierValidate"/>
      <sheetName val="modWindowClipboard"/>
      <sheetName val="modInfo"/>
      <sheetName val="modfrmDateChoose"/>
      <sheetName val="modReestrMO"/>
      <sheetName val="modDblClick"/>
      <sheetName val="modUpdTemplMain"/>
      <sheetName val="modSheetMain01"/>
      <sheetName val="modSheetMain02"/>
      <sheetName val="modSheetMain03"/>
      <sheetName val="modSheetMain04"/>
      <sheetName val="modSheetMain05"/>
      <sheetName val="modSheetMain07"/>
      <sheetName val="Паспорт"/>
      <sheetName val="Лог_обновления"/>
      <sheetName val="Выбор_субъекта_РФ"/>
      <sheetName val="ГВС_Инвестиции"/>
      <sheetName val="ГВС_показатели"/>
      <sheetName val="ГВС_показатели_(2)"/>
      <sheetName val="Ссылки_на_публикации"/>
      <sheetName val="Лог обновления"/>
      <sheetName val="Выбор субъекта РФ"/>
      <sheetName val="ГВС Инвестиции"/>
      <sheetName val="ГВС показатели"/>
      <sheetName val="ГВС показатели (2)"/>
      <sheetName val="Ссылки на публикации"/>
      <sheetName val="Лог_обновления2"/>
      <sheetName val="Выбор_субъекта_РФ2"/>
      <sheetName val="ГВС_Инвестиции2"/>
      <sheetName val="ГВС_показатели2"/>
      <sheetName val="ГВС_показатели_(2)2"/>
      <sheetName val="Ссылки_на_публикации2"/>
      <sheetName val="Лог_обновления3"/>
      <sheetName val="Выбор_субъекта_РФ3"/>
      <sheetName val="ГВС_Инвестиции3"/>
      <sheetName val="ГВС_показатели3"/>
      <sheetName val="ГВС_показатели_(2)3"/>
      <sheetName val="Ссылки_на_публикации3"/>
      <sheetName val="Лог_обновления4"/>
      <sheetName val="Выбор_субъекта_РФ4"/>
      <sheetName val="ГВС_Инвестиции4"/>
      <sheetName val="ГВС_показатели4"/>
      <sheetName val="ГВС_показатели_(2)4"/>
      <sheetName val="Ссылки_на_публикации4"/>
    </sheetNames>
    <sheetDataSet>
      <sheetData sheetId="0">
        <row r="2">
          <cell r="J2" t="str">
            <v>Код шаблона: JKH.OPEN.INFO.TARIFF.GVS</v>
          </cell>
        </row>
        <row r="3">
          <cell r="J3" t="str">
            <v>Версия 4.1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  <cell r="I2" t="str">
            <v>отчетность представлена без НДС</v>
          </cell>
        </row>
        <row r="3">
          <cell r="A3" t="str">
            <v>нет</v>
          </cell>
          <cell r="I3" t="str">
            <v>отчетность представлена с учетом освобождения от НДС</v>
          </cell>
          <cell r="S3" t="str">
            <v>на официальном сайте организации</v>
          </cell>
        </row>
        <row r="4">
          <cell r="I4" t="str">
            <v>отчетность представлена с НДС</v>
          </cell>
          <cell r="S4" t="str">
            <v>на сайте регулирующего органа</v>
          </cell>
        </row>
      </sheetData>
      <sheetData sheetId="14"/>
      <sheetData sheetId="15"/>
      <sheetData sheetId="16">
        <row r="2">
          <cell r="D2" t="str">
            <v>Биробиджанский муниципальный район</v>
          </cell>
        </row>
        <row r="3">
          <cell r="D3" t="str">
            <v>Город Биробиджан</v>
          </cell>
        </row>
        <row r="4">
          <cell r="D4" t="str">
            <v>Ленинский муниципальный район</v>
          </cell>
        </row>
        <row r="5">
          <cell r="D5" t="str">
            <v>Облученский муниципальный район</v>
          </cell>
        </row>
        <row r="6">
          <cell r="D6" t="str">
            <v>Октябрьский муниципальный район</v>
          </cell>
        </row>
        <row r="7">
          <cell r="D7" t="str">
            <v>Смидовичский муниципальный район</v>
          </cell>
        </row>
        <row r="9">
          <cell r="B9" t="str">
            <v>Город Биробиджан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ain (2)"/>
      <sheetName val="Main (3)"/>
      <sheetName val="Main (4)"/>
      <sheetName val="Main (5)"/>
      <sheetName val="Main (6)"/>
      <sheetName val="Main (7)"/>
      <sheetName val="Main (8)"/>
      <sheetName val="Main (9)"/>
      <sheetName val="Main (10)"/>
      <sheetName val="Main (11)"/>
      <sheetName val="Main (12)"/>
      <sheetName val="Serv"/>
    </sheetNames>
    <sheetDataSet>
      <sheetData sheetId="0"/>
      <sheetData sheetId="1">
        <row r="22">
          <cell r="O22">
            <v>-522.3286596990306</v>
          </cell>
        </row>
      </sheetData>
      <sheetData sheetId="2">
        <row r="23">
          <cell r="O23">
            <v>-3295.7193726478022</v>
          </cell>
        </row>
      </sheetData>
      <sheetData sheetId="3">
        <row r="26">
          <cell r="O26">
            <v>-434.79857775262275</v>
          </cell>
        </row>
      </sheetData>
      <sheetData sheetId="4">
        <row r="18">
          <cell r="O18">
            <v>-248.81072530964505</v>
          </cell>
        </row>
      </sheetData>
      <sheetData sheetId="5">
        <row r="26">
          <cell r="O26">
            <v>-543.89586447406123</v>
          </cell>
        </row>
      </sheetData>
      <sheetData sheetId="6">
        <row r="23">
          <cell r="O23">
            <v>-491.3121078235904</v>
          </cell>
        </row>
      </sheetData>
      <sheetData sheetId="7">
        <row r="16">
          <cell r="O16">
            <v>-5268.5792728363585</v>
          </cell>
        </row>
      </sheetData>
      <sheetData sheetId="8">
        <row r="29">
          <cell r="O29">
            <v>-3557.7457991803276</v>
          </cell>
        </row>
      </sheetData>
      <sheetData sheetId="9">
        <row r="40">
          <cell r="O40">
            <v>-1707.1079170844198</v>
          </cell>
        </row>
      </sheetData>
      <sheetData sheetId="10">
        <row r="22">
          <cell r="O22">
            <v>-188.206411522271</v>
          </cell>
        </row>
      </sheetData>
      <sheetData sheetId="11">
        <row r="22">
          <cell r="O22">
            <v>-1796.439901935853</v>
          </cell>
        </row>
      </sheetData>
      <sheetData sheetId="12">
        <row r="2">
          <cell r="B2" t="str">
            <v>Акционерное общество "Теплоозерский цементный завод"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  <sheetName val="Списки"/>
      <sheetName val="ETC"/>
      <sheetName val="вводные данные сист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ПРОГНОЗ_1"/>
      <sheetName val="численность3"/>
      <sheetName val="Лист4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Гр5(о)"/>
      <sheetName val="ФБР"/>
      <sheetName val="I"/>
      <sheetName val="MTO REV.0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Параметры"/>
      <sheetName val="REESTR_MO"/>
      <sheetName val="Инструкция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"/>
      <sheetName val="5"/>
      <sheetName val="на 1 тут"/>
      <sheetName val="main gate house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Статистика ДТП от 15 до 150 кВ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  <sheetData sheetId="61"/>
      <sheetData sheetId="62"/>
      <sheetData sheetId="63">
        <row r="5">
          <cell r="G5" t="str">
            <v>БДР на 2021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5">
          <cell r="G5" t="str">
            <v>БДР на 2021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/>
      <sheetData sheetId="78">
        <row r="7">
          <cell r="G7">
            <v>0</v>
          </cell>
        </row>
      </sheetData>
      <sheetData sheetId="79">
        <row r="7">
          <cell r="G7">
            <v>0</v>
          </cell>
        </row>
      </sheetData>
      <sheetData sheetId="80">
        <row r="7">
          <cell r="G7">
            <v>0</v>
          </cell>
        </row>
      </sheetData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>
        <row r="7">
          <cell r="G7">
            <v>0</v>
          </cell>
        </row>
      </sheetData>
      <sheetData sheetId="112">
        <row r="7">
          <cell r="G7">
            <v>0</v>
          </cell>
        </row>
      </sheetData>
      <sheetData sheetId="113">
        <row r="7">
          <cell r="G7">
            <v>0</v>
          </cell>
        </row>
      </sheetData>
      <sheetData sheetId="114">
        <row r="7">
          <cell r="G7">
            <v>0</v>
          </cell>
        </row>
      </sheetData>
      <sheetData sheetId="115">
        <row r="5">
          <cell r="L5" t="str">
            <v>в том числе</v>
          </cell>
        </row>
      </sheetData>
      <sheetData sheetId="116">
        <row r="7">
          <cell r="G7">
            <v>0</v>
          </cell>
        </row>
      </sheetData>
      <sheetData sheetId="117"/>
      <sheetData sheetId="118"/>
      <sheetData sheetId="119"/>
      <sheetData sheetId="120">
        <row r="7">
          <cell r="G7">
            <v>0</v>
          </cell>
        </row>
      </sheetData>
      <sheetData sheetId="121">
        <row r="7">
          <cell r="G7">
            <v>0</v>
          </cell>
        </row>
      </sheetData>
      <sheetData sheetId="122">
        <row r="7">
          <cell r="G7">
            <v>0</v>
          </cell>
        </row>
      </sheetData>
      <sheetData sheetId="123">
        <row r="7">
          <cell r="G7">
            <v>0</v>
          </cell>
        </row>
      </sheetData>
      <sheetData sheetId="124">
        <row r="5">
          <cell r="L5" t="str">
            <v>в том числе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5">
          <cell r="L5" t="str">
            <v>в том числе</v>
          </cell>
        </row>
      </sheetData>
      <sheetData sheetId="134"/>
      <sheetData sheetId="135">
        <row r="7">
          <cell r="G7">
            <v>0</v>
          </cell>
        </row>
      </sheetData>
      <sheetData sheetId="136">
        <row r="7">
          <cell r="G7">
            <v>0</v>
          </cell>
        </row>
      </sheetData>
      <sheetData sheetId="137">
        <row r="7">
          <cell r="G7">
            <v>0</v>
          </cell>
        </row>
      </sheetData>
      <sheetData sheetId="138">
        <row r="7">
          <cell r="G7">
            <v>0</v>
          </cell>
        </row>
      </sheetData>
      <sheetData sheetId="139">
        <row r="5">
          <cell r="L5" t="str">
            <v>в том числе</v>
          </cell>
        </row>
      </sheetData>
      <sheetData sheetId="140"/>
      <sheetData sheetId="141">
        <row r="5">
          <cell r="G5">
            <v>4551113.38</v>
          </cell>
        </row>
      </sheetData>
      <sheetData sheetId="142"/>
      <sheetData sheetId="143"/>
      <sheetData sheetId="144">
        <row r="7">
          <cell r="G7">
            <v>0</v>
          </cell>
        </row>
      </sheetData>
      <sheetData sheetId="145">
        <row r="7">
          <cell r="G7">
            <v>0</v>
          </cell>
        </row>
      </sheetData>
      <sheetData sheetId="146">
        <row r="7">
          <cell r="G7">
            <v>0</v>
          </cell>
        </row>
      </sheetData>
      <sheetData sheetId="147">
        <row r="7">
          <cell r="G7">
            <v>0</v>
          </cell>
        </row>
      </sheetData>
      <sheetData sheetId="148">
        <row r="5">
          <cell r="L5" t="str">
            <v>в том числе</v>
          </cell>
        </row>
      </sheetData>
      <sheetData sheetId="149"/>
      <sheetData sheetId="150">
        <row r="5">
          <cell r="G5">
            <v>4551113.38</v>
          </cell>
        </row>
      </sheetData>
      <sheetData sheetId="151"/>
      <sheetData sheetId="152"/>
      <sheetData sheetId="153">
        <row r="7">
          <cell r="G7">
            <v>0</v>
          </cell>
        </row>
      </sheetData>
      <sheetData sheetId="154">
        <row r="7">
          <cell r="G7">
            <v>0</v>
          </cell>
        </row>
      </sheetData>
      <sheetData sheetId="155">
        <row r="7">
          <cell r="G7">
            <v>0</v>
          </cell>
        </row>
      </sheetData>
      <sheetData sheetId="156">
        <row r="7">
          <cell r="G7">
            <v>0</v>
          </cell>
        </row>
      </sheetData>
      <sheetData sheetId="157">
        <row r="5">
          <cell r="L5" t="str">
            <v>в том числе</v>
          </cell>
        </row>
      </sheetData>
      <sheetData sheetId="158"/>
      <sheetData sheetId="15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_МО1"/>
      <sheetName val="Список_листов1"/>
      <sheetName val="1_1_1_ПО1"/>
      <sheetName val="1_1_2_1_ЭЭ_(подъем_и_очистка)1"/>
      <sheetName val="1_1_2_2_ЭЭ_(транспортировка)1"/>
      <sheetName val="1_1_3_Оборудование1"/>
      <sheetName val="1_1_4_Расход_электроэнергии1"/>
      <sheetName val="1_1_5_Хар-ка_вод__сетей1"/>
      <sheetName val="1_1_6_Покупка_воды1"/>
      <sheetName val="1_1_7_Реализация_услуг1"/>
      <sheetName val="1_1_8_Потребление_услуг1"/>
      <sheetName val="1_1_9_Транспортировка1"/>
      <sheetName val="2_1_1_План_мероприятий1"/>
      <sheetName val="2_1_2_План_рем__работ1"/>
      <sheetName val="2_1_3_Рем__работы_2010-20111"/>
      <sheetName val="Проверка"/>
      <sheetName val="et_union_obj"/>
      <sheetName val="et_union"/>
      <sheetName val="Objects"/>
      <sheetName val="TEHSHEET"/>
      <sheetName val="REESTR_ORG"/>
      <sheetName val="REESTR"/>
      <sheetName val="REESTR_FILTER"/>
      <sheetName val="REESTR_START"/>
      <sheetName val="tech"/>
      <sheetName val="Справочник_МО"/>
      <sheetName val="Список_листов"/>
      <sheetName val="1_1_1_ПО"/>
      <sheetName val="1_1_2_1_ЭЭ_(подъем_и_очистка)"/>
      <sheetName val="1_1_2_2_ЭЭ_(транспортировка)"/>
      <sheetName val="1_1_3_Оборудование"/>
      <sheetName val="1_1_4_Расход_электроэнергии"/>
      <sheetName val="1_1_5_Хар-ка_вод__сетей"/>
      <sheetName val="1_1_6_Покупка_воды"/>
      <sheetName val="1_1_7_Реализация_услуг"/>
      <sheetName val="1_1_8_Потребление_услуг"/>
      <sheetName val="1_1_9_Транспортировка"/>
      <sheetName val="2_1_1_План_мероприятий"/>
      <sheetName val="2_1_2_План_рем__работ"/>
      <sheetName val="2_1_3_Рем__работы_2010-2011"/>
      <sheetName val="Справочник МО"/>
      <sheetName val="Список листов"/>
      <sheetName val="1.1.1 ПО"/>
      <sheetName val="1.1.2.1 ЭЭ (подъем и очистка)"/>
      <sheetName val="1.1.2.2 ЭЭ (транспортировка)"/>
      <sheetName val="1.1.3 Оборудование"/>
      <sheetName val="1.1.4 Расход электроэнергии"/>
      <sheetName val="1.1.5 Хар-ка вод. сетей"/>
      <sheetName val="1.1.6 Покупка воды"/>
      <sheetName val="1.1.7 Реализация услуг"/>
      <sheetName val="1.1.8 Потребление услуг"/>
      <sheetName val="1.1.9 Транспортировка"/>
      <sheetName val="2.1.1 План мероприятий"/>
      <sheetName val="2.1.2 План рем. работ"/>
      <sheetName val="2.1.3 Рем. работы 2010-2011"/>
      <sheetName val="Справочник_МО2"/>
      <sheetName val="Список_листов2"/>
      <sheetName val="1_1_1_ПО2"/>
      <sheetName val="1_1_2_1_ЭЭ_(подъем_и_очистка)2"/>
      <sheetName val="1_1_2_2_ЭЭ_(транспортировка)2"/>
      <sheetName val="1_1_3_Оборудование2"/>
      <sheetName val="1_1_4_Расход_электроэнергии2"/>
      <sheetName val="1_1_5_Хар-ка_вод__сетей2"/>
      <sheetName val="1_1_6_Покупка_воды2"/>
      <sheetName val="1_1_7_Реализация_услуг2"/>
      <sheetName val="1_1_8_Потребление_услуг2"/>
      <sheetName val="1_1_9_Транспортировка2"/>
      <sheetName val="2_1_1_План_мероприятий2"/>
      <sheetName val="2_1_2_План_рем__работ2"/>
      <sheetName val="2_1_3_Рем__работы_2010-20112"/>
      <sheetName val="Справочник_МО3"/>
      <sheetName val="Список_листов3"/>
      <sheetName val="1_1_1_ПО3"/>
      <sheetName val="1_1_2_1_ЭЭ_(подъем_и_очистка)3"/>
      <sheetName val="1_1_2_2_ЭЭ_(транспортировка)3"/>
      <sheetName val="1_1_3_Оборудование3"/>
      <sheetName val="1_1_4_Расход_электроэнергии3"/>
      <sheetName val="1_1_5_Хар-ка_вод__сетей3"/>
      <sheetName val="1_1_6_Покупка_воды3"/>
      <sheetName val="1_1_7_Реализация_услуг3"/>
      <sheetName val="1_1_8_Потребление_услуг3"/>
      <sheetName val="1_1_9_Транспортировка3"/>
      <sheetName val="2_1_1_План_мероприятий3"/>
      <sheetName val="2_1_2_План_рем__работ3"/>
      <sheetName val="2_1_3_Рем__работы_2010-20113"/>
      <sheetName val="Справочник_МО4"/>
      <sheetName val="Список_листов4"/>
      <sheetName val="1_1_1_ПО4"/>
      <sheetName val="1_1_2_1_ЭЭ_(подъем_и_очистка)4"/>
      <sheetName val="1_1_2_2_ЭЭ_(транспортировка)4"/>
      <sheetName val="1_1_3_Оборудование4"/>
      <sheetName val="1_1_4_Расход_электроэнергии4"/>
      <sheetName val="1_1_5_Хар-ка_вод__сетей4"/>
      <sheetName val="1_1_6_Покупка_воды4"/>
      <sheetName val="1_1_7_Реализация_услуг4"/>
      <sheetName val="1_1_8_Потребление_услуг4"/>
      <sheetName val="1_1_9_Транспортировка4"/>
      <sheetName val="2_1_1_План_мероприятий4"/>
      <sheetName val="2_1_2_План_рем__работ4"/>
      <sheetName val="2_1_3_Рем__работы_2010-20114"/>
    </sheetNames>
    <sheetDataSet>
      <sheetData sheetId="0" refreshError="1"/>
      <sheetData sheetId="1" refreshError="1"/>
      <sheetData sheetId="2"/>
      <sheetData sheetId="3"/>
      <sheetData sheetId="4"/>
      <sheetData sheetId="5">
        <row r="15">
          <cell r="G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15">
          <cell r="G15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>
        <row r="15">
          <cell r="G15">
            <v>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5">
          <cell r="G15">
            <v>0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5">
          <cell r="G15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Баланс "/>
      <sheetName val="Баланс  (по полугодиям)"/>
      <sheetName val="Баланс ГВС"/>
      <sheetName val="Полезный отпуск (по месяцам)"/>
      <sheetName val="калькуляция"/>
      <sheetName val="Отопление"/>
      <sheetName val="План на пар"/>
      <sheetName val="Горяч.вода"/>
      <sheetName val="Потери"/>
      <sheetName val="Холод.вода"/>
      <sheetName val="Котлы"/>
      <sheetName val="Собств.нужды"/>
      <sheetName val="ЭлектроэнергияН"/>
      <sheetName val="ЭлектроэнергияВД"/>
      <sheetName val="ЭлектроэнергияТ"/>
      <sheetName val="Удельный"/>
      <sheetName val="ТопливоТ"/>
      <sheetName val="калькуляция_ФСТ"/>
      <sheetName val="Топливо Т по месяцам"/>
      <sheetName val="топливо"/>
      <sheetName val="Потери топлива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 к численность2"/>
      <sheetName val="ИП"/>
      <sheetName val="ETC"/>
      <sheetName val="Баланс"/>
      <sheetName val="TEHSHEET5"/>
      <sheetName val="TEHSHEET"/>
      <sheetName val="TEHSHEET1"/>
    </sheetNames>
    <sheetDataSet>
      <sheetData sheetId="0"/>
      <sheetData sheetId="1">
        <row r="10">
          <cell r="H10">
            <v>5136.1489392650037</v>
          </cell>
          <cell r="L10">
            <v>4690.4971282393644</v>
          </cell>
          <cell r="P10">
            <v>2826.8570995362556</v>
          </cell>
          <cell r="T10">
            <v>3056.2634421606404</v>
          </cell>
          <cell r="X10">
            <v>2180.2081255582398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0">
          <cell r="K30">
            <v>138670.46484720695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TEHSHEET"/>
      <sheetName val="et_union"/>
      <sheetName val="REESTR"/>
      <sheetName val="REESTR_START"/>
      <sheetName val="REESTR_ORG"/>
      <sheetName val="modButtonClick"/>
    </sheetNames>
    <sheetDataSet>
      <sheetData sheetId="0"/>
      <sheetData sheetId="1">
        <row r="6">
          <cell r="E6" t="str">
            <v>Наименование регулирующего органа:</v>
          </cell>
          <cell r="G6" t="str">
            <v>Регулирующий орган субъекта Российской Федерации</v>
          </cell>
        </row>
        <row r="10">
          <cell r="F10" t="str">
            <v>Приамурское</v>
          </cell>
          <cell r="H10" t="str">
            <v>99630165</v>
          </cell>
        </row>
        <row r="13">
          <cell r="F13" t="str">
            <v>ООО "Оргкоммунэнерго - М"</v>
          </cell>
          <cell r="G13" t="str">
            <v>2722069975</v>
          </cell>
          <cell r="H13" t="str">
            <v>790301001</v>
          </cell>
        </row>
        <row r="15">
          <cell r="E15" t="str">
            <v>Водозабор, водоочистка, транспортировка и распределение воды</v>
          </cell>
        </row>
        <row r="27">
          <cell r="G27" t="str">
            <v>679180, ЕАО, Смидовичский район, п. Приамурский, ул. Островского, 16а</v>
          </cell>
        </row>
        <row r="28">
          <cell r="G28" t="str">
            <v>Литинский Виктор Николаевич</v>
          </cell>
        </row>
        <row r="29">
          <cell r="G29" t="str">
            <v>генеральный директор</v>
          </cell>
        </row>
        <row r="30">
          <cell r="G30" t="str">
            <v>8(42632)24134</v>
          </cell>
        </row>
      </sheetData>
      <sheetData sheetId="2"/>
      <sheetData sheetId="3">
        <row r="22">
          <cell r="F22">
            <v>2</v>
          </cell>
        </row>
        <row r="23">
          <cell r="F23">
            <v>10.06</v>
          </cell>
        </row>
        <row r="24">
          <cell r="F24">
            <v>10.06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33">
          <cell r="F33">
            <v>2184</v>
          </cell>
        </row>
        <row r="34">
          <cell r="F34">
            <v>1.4500000000000028</v>
          </cell>
        </row>
        <row r="35">
          <cell r="F35">
            <v>40.369999999999997</v>
          </cell>
        </row>
        <row r="58">
          <cell r="F58">
            <v>33</v>
          </cell>
        </row>
        <row r="59">
          <cell r="F59">
            <v>28</v>
          </cell>
        </row>
        <row r="60">
          <cell r="F60">
            <v>30</v>
          </cell>
        </row>
        <row r="62">
          <cell r="F62">
            <v>30</v>
          </cell>
        </row>
        <row r="63">
          <cell r="F63">
            <v>30</v>
          </cell>
        </row>
        <row r="64">
          <cell r="F64">
            <v>30</v>
          </cell>
        </row>
        <row r="66">
          <cell r="F66">
            <v>3</v>
          </cell>
        </row>
        <row r="67">
          <cell r="F67">
            <v>3</v>
          </cell>
        </row>
        <row r="68">
          <cell r="F68">
            <v>3</v>
          </cell>
        </row>
        <row r="70">
          <cell r="F70">
            <v>2.11</v>
          </cell>
        </row>
        <row r="71">
          <cell r="F71">
            <v>2.11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104">
          <cell r="F104">
            <v>2598</v>
          </cell>
        </row>
        <row r="106">
          <cell r="F106">
            <v>146.91</v>
          </cell>
        </row>
        <row r="107">
          <cell r="F107">
            <v>15366.5</v>
          </cell>
        </row>
        <row r="111">
          <cell r="F111">
            <v>35.049999999999997</v>
          </cell>
        </row>
        <row r="131">
          <cell r="F131">
            <v>38.919999999999995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Параметры"/>
      <sheetName val="фзп"/>
      <sheetName val="прибыль"/>
      <sheetName val="отпуск"/>
      <sheetName val="смета"/>
      <sheetName val="топливо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Гр5(о)"/>
      <sheetName val="TOC"/>
      <sheetName val="14б ДПН отчет"/>
      <sheetName val="16а Сводный анализ"/>
      <sheetName val="FES"/>
      <sheetName val="OREP.SZPR.2009"/>
      <sheetName val="Титульный"/>
      <sheetName val="TEHSHEET"/>
      <sheetName val="REESTR"/>
      <sheetName val="DICTIONARIES"/>
      <sheetName val="TECHSHEET"/>
      <sheetName val="OKTMO_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erv"/>
      <sheetName val="Лист1"/>
    </sheetNames>
    <sheetDataSet>
      <sheetData sheetId="0"/>
      <sheetData sheetId="1">
        <row r="3">
          <cell r="B3" t="str">
            <v>01.01.2015</v>
          </cell>
        </row>
        <row r="4">
          <cell r="B4" t="str">
            <v>31.12.2015</v>
          </cell>
        </row>
        <row r="5">
          <cell r="B5" t="str">
            <v>06150122 Участок водоснабжения</v>
          </cell>
        </row>
        <row r="7">
          <cell r="B7" t="str">
            <v>!"Средневзвешенное закрытие запасов",!"Карантинный заказ"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Инструкция_по_заполнению1"/>
      <sheetName val="Обновление"/>
      <sheetName val="Logging"/>
      <sheetName val="Список_организаций1"/>
      <sheetName val="Контакты"/>
      <sheetName val="Баланс_произв_1"/>
      <sheetName val="Баланс_трансп_1"/>
      <sheetName val="Смета"/>
      <sheetName val="Т_и_Н1"/>
      <sheetName val="Тарифы_трансп_1"/>
      <sheetName val="Перекр__субсидирование1"/>
      <sheetName val="Комментарии"/>
      <sheetName val="Проверка"/>
      <sheetName val="Свод"/>
      <sheetName val="Ошибки_загрузки1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modUpdTemplMain"/>
      <sheetName val="Region_Image_Coordinates"/>
      <sheetName val="modDataRegion"/>
      <sheetName val="modCommonProcedures"/>
      <sheetName val="modBalPr"/>
      <sheetName val="modBalTransport"/>
      <sheetName val="modTariffAndNormativ"/>
      <sheetName val="modPerSubsid"/>
      <sheetName val="modSmeta"/>
      <sheetName val="modTariffTransport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Prov"/>
      <sheetName val="modOrgUniqueness"/>
      <sheetName val="modProvGeneralProc"/>
      <sheetName val="modfrmOrg"/>
      <sheetName val="modfrmReestr"/>
      <sheetName val="modfrmReestrPreviousPeriod"/>
      <sheetName val="modfrmRegion"/>
      <sheetName val="modfrmAdditionalOrgData"/>
      <sheetName val="Инструкция_по_заполнению"/>
      <sheetName val="Список_организаций"/>
      <sheetName val="Баланс_произв_"/>
      <sheetName val="Баланс_трансп_"/>
      <sheetName val="Т_и_Н"/>
      <sheetName val="Тарифы_трансп_"/>
      <sheetName val="Перекр__субсидирование"/>
      <sheetName val="Ошибки_загрузки"/>
      <sheetName val="Инструкция по заполнению"/>
      <sheetName val="Список организаций"/>
      <sheetName val="Баланс произв."/>
      <sheetName val="Баланс трансп."/>
      <sheetName val="Т и Н"/>
      <sheetName val="Тарифы трансп."/>
      <sheetName val="Перекр. субсидирование"/>
      <sheetName val="Ошибки загрузки"/>
      <sheetName val="Инструкция_по_заполнению2"/>
      <sheetName val="Список_организаций2"/>
      <sheetName val="Баланс_произв_2"/>
      <sheetName val="Баланс_трансп_2"/>
      <sheetName val="Т_и_Н2"/>
      <sheetName val="Тарифы_трансп_2"/>
      <sheetName val="Перекр__субсидирование2"/>
      <sheetName val="Ошибки_загрузки2"/>
      <sheetName val="Инструкция_по_заполнению3"/>
      <sheetName val="Список_организаций3"/>
      <sheetName val="Баланс_произв_3"/>
      <sheetName val="Баланс_трансп_3"/>
      <sheetName val="Т_и_Н3"/>
      <sheetName val="Тарифы_трансп_3"/>
      <sheetName val="Перекр__субсидирование3"/>
      <sheetName val="Ошибки_загрузки3"/>
      <sheetName val="Инструкция_по_заполнению4"/>
      <sheetName val="Список_организаций4"/>
      <sheetName val="Баланс_произв_4"/>
      <sheetName val="Баланс_трансп_4"/>
      <sheetName val="Т_и_Н4"/>
      <sheetName val="Тарифы_трансп_4"/>
      <sheetName val="Перекр__субсидирование4"/>
      <sheetName val="Ошибки_загрузки4"/>
    </sheetNames>
    <sheetDataSet>
      <sheetData sheetId="0"/>
      <sheetData sheetId="1"/>
      <sheetData sheetId="2"/>
      <sheetData sheetId="3"/>
      <sheetData sheetId="4">
        <row r="3">
          <cell r="P3">
            <v>2011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">
          <cell r="P3">
            <v>2011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P3">
            <v>2011</v>
          </cell>
        </row>
        <row r="11">
          <cell r="I11" t="str">
            <v>Волочаевское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>
        <row r="3">
          <cell r="P3">
            <v>2011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>
        <row r="3">
          <cell r="P3">
            <v>2011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P3">
            <v>2011</v>
          </cell>
        </row>
      </sheetData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Калор_расч_20101"/>
      <sheetName val="Топливо_20101"/>
      <sheetName val="свод2010"/>
      <sheetName val="свод2013"/>
      <sheetName val="Баланс"/>
      <sheetName val="Отопление"/>
      <sheetName val="Холод_вода1"/>
      <sheetName val="Котлы"/>
      <sheetName val="Потери"/>
      <sheetName val="Удел_норм_топл1"/>
      <sheetName val="Собств_11"/>
      <sheetName val="Эл_эн_11"/>
      <sheetName val="ЭлектроэнергияН"/>
      <sheetName val="ТопливоТ_1"/>
      <sheetName val="НЭЗТ"/>
      <sheetName val="ННЗТ"/>
      <sheetName val="ОНЗТ"/>
      <sheetName val="калькуляция"/>
      <sheetName val="калькуляция_ФСТ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Потери_(2)1"/>
      <sheetName val="свод2010-2012_(2)1"/>
      <sheetName val="Собств_1_(2)1"/>
      <sheetName val="Удел_норм_топл_(2)1"/>
      <sheetName val="TEHSHEET5"/>
      <sheetName val="TEHSHEET"/>
      <sheetName val="TEHSHEET1"/>
      <sheetName val="Калор_расч_2010"/>
      <sheetName val="Топливо_2010"/>
      <sheetName val="Холод_вода"/>
      <sheetName val="Удел_норм_топл"/>
      <sheetName val="Собств_1"/>
      <sheetName val="Эл_эн_1"/>
      <sheetName val="ТопливоТ_"/>
      <sheetName val="примечания_к_численность2"/>
      <sheetName val="Потери_(2)"/>
      <sheetName val="свод2010-2012_(2)"/>
      <sheetName val="Собств_1_(2)"/>
      <sheetName val="Удел_норм_топл_(2)"/>
      <sheetName val="Калор.расч.2010"/>
      <sheetName val="Топливо 2010"/>
      <sheetName val="Холод.вода"/>
      <sheetName val="Удел.норм.топл"/>
      <sheetName val="Собств 1"/>
      <sheetName val="Эл.эн.1"/>
      <sheetName val="ТопливоТ "/>
      <sheetName val="примечания к численность2"/>
      <sheetName val="Потери (2)"/>
      <sheetName val="свод2010-2012 (2)"/>
      <sheetName val="Собств 1 (2)"/>
      <sheetName val="Удел.норм.топл (2)"/>
      <sheetName val="Калор_расч_20102"/>
      <sheetName val="Топливо_20102"/>
      <sheetName val="Холод_вода2"/>
      <sheetName val="Удел_норм_топл2"/>
      <sheetName val="Собств_12"/>
      <sheetName val="Эл_эн_12"/>
      <sheetName val="ТопливоТ_2"/>
      <sheetName val="примечания_к_численность22"/>
      <sheetName val="Потери_(2)2"/>
      <sheetName val="свод2010-2012_(2)2"/>
      <sheetName val="Собств_1_(2)2"/>
      <sheetName val="Удел_норм_топл_(2)2"/>
      <sheetName val="Калор_расч_20103"/>
      <sheetName val="Топливо_20103"/>
      <sheetName val="Холод_вода3"/>
      <sheetName val="Удел_норм_топл3"/>
      <sheetName val="Собств_13"/>
      <sheetName val="Эл_эн_13"/>
      <sheetName val="ТопливоТ_3"/>
      <sheetName val="примечания_к_численность23"/>
      <sheetName val="Потери_(2)3"/>
      <sheetName val="свод2010-2012_(2)3"/>
      <sheetName val="Собств_1_(2)3"/>
      <sheetName val="Удел_норм_топл_(2)3"/>
      <sheetName val="Калор_расч_20104"/>
      <sheetName val="Топливо_20104"/>
      <sheetName val="Холод_вода4"/>
      <sheetName val="Удел_норм_топл4"/>
      <sheetName val="Собств_14"/>
      <sheetName val="Эл_эн_14"/>
      <sheetName val="ТопливоТ_4"/>
      <sheetName val="примечания_к_численность24"/>
      <sheetName val="Потери_(2)4"/>
      <sheetName val="свод2010-2012_(2)4"/>
      <sheetName val="Собств_1_(2)4"/>
      <sheetName val="Удел_норм_топл_(2)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C1" t="str">
            <v>Подземная бесканальная</v>
          </cell>
          <cell r="I1" t="str">
            <v>ГВС</v>
          </cell>
        </row>
        <row r="2">
          <cell r="C2" t="str">
            <v>Подземная в непроходных каналах</v>
          </cell>
          <cell r="I2" t="str">
            <v>отопл.</v>
          </cell>
        </row>
        <row r="3">
          <cell r="C3" t="str">
            <v>Надземная на открытом воздухе</v>
          </cell>
        </row>
        <row r="4">
          <cell r="C4" t="str">
            <v>Надземная внутри помещений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Титульный"/>
      <sheetName val="Инструкция"/>
      <sheetName val="Регионы"/>
      <sheetName val="TEHSHEET"/>
      <sheetName val="Топливо2009"/>
      <sheetName val="2009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FES"/>
      <sheetName val="Передача ЭЭ"/>
      <sheetName val="14б ДПН отчет"/>
      <sheetName val="16а Сводный анализ"/>
      <sheetName val="Лист1"/>
      <sheetName val="FST5"/>
      <sheetName val="Т.16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Сводка-20"/>
      <sheetName val="Сводка"/>
      <sheetName val="ИТОГИ  по Н,Р,Э,Q"/>
      <sheetName val="Список_форм"/>
      <sheetName val="Приложение_(ТЭЦ)_"/>
      <sheetName val="NEW-PANEL"/>
      <sheetName val="Смета"/>
      <sheetName val="УЕ"/>
      <sheetName val="на 1 тут"/>
      <sheetName val="TSheet"/>
      <sheetName val="ф2 сап"/>
      <sheetName val="control"/>
      <sheetName val="Таб1.1"/>
      <sheetName val="Мониторинг _1"/>
      <sheetName val="2011 свод"/>
      <sheetName val="i"/>
      <sheetName val="Dati Caricati"/>
      <sheetName val="расчет НВВ РСК по RAB"/>
      <sheetName val="Свод"/>
      <sheetName val="pr_f-1"/>
      <sheetName val="s"/>
      <sheetName val="共機計算"/>
      <sheetName val="共機J"/>
      <sheetName val="合成単価作成・-bldg"/>
      <sheetName val="Curves"/>
      <sheetName val="Note"/>
      <sheetName val="Heads"/>
      <sheetName val="Dbase"/>
      <sheetName val="Tables"/>
      <sheetName val="Page 2"/>
      <sheetName val="mtl$-inter"/>
      <sheetName val="календарный план"/>
      <sheetName val="ОСВ"/>
      <sheetName val="прогноз_1"/>
      <sheetName val="MAIN"/>
      <sheetName val="TECHSHEET"/>
      <sheetName val="Даты"/>
      <sheetName val="18.2 (2)"/>
      <sheetName val="перекрестка"/>
      <sheetName val="17.1"/>
      <sheetName val="18.2"/>
      <sheetName val="20.1"/>
      <sheetName val="P2.1"/>
      <sheetName val="P2.2"/>
      <sheetName val="ОСдо20"/>
      <sheetName val="Список_форм1"/>
      <sheetName val="расчет_тарифов"/>
      <sheetName val="Приложение_(ТЭЦ)_1"/>
      <sheetName val="Производство_электроэнергии"/>
      <sheetName val="Т19_1"/>
      <sheetName val="Передача_ЭЭ"/>
      <sheetName val="14б_ДПН_отчет"/>
      <sheetName val="16а_Сводный_анализ"/>
      <sheetName val="2_2"/>
      <sheetName val="Ист-ики_финанс-я"/>
      <sheetName val="Расчет_прибыли"/>
      <sheetName val="2_1"/>
      <sheetName val="2_3"/>
      <sheetName val="0_1"/>
      <sheetName val="ИТОГИ__по_Н,Р,Э,Q"/>
      <sheetName val="на_1_тут"/>
      <sheetName val="ф2_сап"/>
      <sheetName val="Т_16"/>
      <sheetName val="Таб1_1"/>
      <sheetName val="Мониторинг__1"/>
      <sheetName val="2011_свод"/>
      <sheetName val="Dati_Caricati"/>
      <sheetName val="расчет_НВВ_РСК_по_RAB"/>
      <sheetName val="Page_2"/>
      <sheetName val="календарный_план"/>
      <sheetName val="Список_форм2"/>
      <sheetName val="расчет_тарифов1"/>
      <sheetName val="Приложение_(ТЭЦ)_2"/>
      <sheetName val="Производство_электроэнергии1"/>
      <sheetName val="Т19_11"/>
      <sheetName val="Передача_ЭЭ1"/>
      <sheetName val="14б_ДПН_отчет1"/>
      <sheetName val="16а_Сводный_анализ1"/>
      <sheetName val="2_21"/>
      <sheetName val="Ист-ики_финанс-я1"/>
      <sheetName val="Расчет_прибыли1"/>
      <sheetName val="2_11"/>
      <sheetName val="2_31"/>
      <sheetName val="0_11"/>
      <sheetName val="ИТОГИ__по_Н,Р,Э,Q1"/>
      <sheetName val="на_1_тут1"/>
      <sheetName val="ф2_сап1"/>
      <sheetName val="Т_161"/>
      <sheetName val="Таб1_11"/>
      <sheetName val="Мониторинг__11"/>
      <sheetName val="2011_свод1"/>
      <sheetName val="Dati_Caricati1"/>
      <sheetName val="расчет_НВВ_РСК_по_RAB1"/>
      <sheetName val="Page_21"/>
      <sheetName val="календарный_план1"/>
      <sheetName val="Список_форм3"/>
      <sheetName val="расчет_тарифов2"/>
      <sheetName val="Приложение_(ТЭЦ)_3"/>
      <sheetName val="Производство_электроэнергии2"/>
      <sheetName val="Т19_12"/>
      <sheetName val="Передача_ЭЭ2"/>
      <sheetName val="14б_ДПН_отчет2"/>
      <sheetName val="16а_Сводный_анализ2"/>
      <sheetName val="2_22"/>
      <sheetName val="Ист-ики_финанс-я2"/>
      <sheetName val="Расчет_прибыли2"/>
      <sheetName val="2_12"/>
      <sheetName val="2_32"/>
      <sheetName val="0_12"/>
      <sheetName val="ИТОГИ__по_Н,Р,Э,Q2"/>
      <sheetName val="на_1_тут2"/>
      <sheetName val="ф2_сап2"/>
      <sheetName val="Т_162"/>
      <sheetName val="Таб1_12"/>
      <sheetName val="Мониторинг__12"/>
      <sheetName val="2011_свод2"/>
      <sheetName val="Dati_Caricati2"/>
      <sheetName val="расчет_НВВ_РСК_по_RAB2"/>
      <sheetName val="Page_22"/>
      <sheetName val="календарный_план2"/>
      <sheetName val="Список_форм4"/>
      <sheetName val="расчет_тарифов3"/>
      <sheetName val="Приложение_(ТЭЦ)_4"/>
      <sheetName val="Производство_электроэнергии3"/>
      <sheetName val="Т19_13"/>
      <sheetName val="Передача_ЭЭ3"/>
      <sheetName val="14б_ДПН_отчет3"/>
      <sheetName val="16а_Сводный_анализ3"/>
      <sheetName val="2_23"/>
      <sheetName val="Ист-ики_финанс-я3"/>
      <sheetName val="Расчет_прибыли3"/>
      <sheetName val="2_13"/>
      <sheetName val="2_33"/>
      <sheetName val="0_13"/>
      <sheetName val="ИТОГИ__по_Н,Р,Э,Q3"/>
      <sheetName val="на_1_тут3"/>
      <sheetName val="ф2_сап3"/>
      <sheetName val="Т_163"/>
      <sheetName val="Таб1_13"/>
      <sheetName val="Мониторинг__13"/>
      <sheetName val="2011_свод3"/>
      <sheetName val="Dati_Caricati3"/>
      <sheetName val="расчет_НВВ_РСК_по_RAB3"/>
      <sheetName val="Page_23"/>
      <sheetName val="календарный_план3"/>
      <sheetName val="Список_форм5"/>
      <sheetName val="расчет_тарифов4"/>
      <sheetName val="Приложение_(ТЭЦ)_5"/>
      <sheetName val="Производство_электроэнергии4"/>
      <sheetName val="Т19_14"/>
      <sheetName val="Передача_ЭЭ4"/>
      <sheetName val="14б_ДПН_отчет4"/>
      <sheetName val="16а_Сводный_анализ4"/>
      <sheetName val="2_24"/>
      <sheetName val="Ист-ики_финанс-я4"/>
      <sheetName val="Расчет_прибыли4"/>
      <sheetName val="2_14"/>
      <sheetName val="2_34"/>
      <sheetName val="0_14"/>
      <sheetName val="ИТОГИ__по_Н,Р,Э,Q4"/>
      <sheetName val="на_1_тут4"/>
      <sheetName val="ф2_сап4"/>
      <sheetName val="Т_164"/>
      <sheetName val="Таб1_14"/>
      <sheetName val="Мониторинг__14"/>
      <sheetName val="2011_свод4"/>
      <sheetName val="Dati_Caricati4"/>
      <sheetName val="расчет_НВВ_РСК_по_RAB4"/>
      <sheetName val="Page_24"/>
      <sheetName val="календарный_план4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6"/>
      <sheetName val="15"/>
      <sheetName val="17.1"/>
      <sheetName val="21.3"/>
      <sheetName val="2.3"/>
      <sheetName val="шаблон для R3"/>
      <sheetName val="ЭСО"/>
      <sheetName val="сбыт"/>
      <sheetName val="Ген. не уч. ОРЭМ"/>
      <sheetName val="сети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Control"/>
      <sheetName val="Приток"/>
      <sheetName val="Отток"/>
      <sheetName val="Списки"/>
      <sheetName val="FST5"/>
      <sheetName val="реализация⼘6㮧疽М"/>
      <sheetName val="35998"/>
      <sheetName val="44"/>
      <sheetName val="92"/>
      <sheetName val="94"/>
      <sheetName val="97"/>
      <sheetName val="Отчет"/>
      <sheetName val="Титульный"/>
      <sheetName val="НЕДЕЛИ"/>
      <sheetName val="_x0018_O???"/>
      <sheetName val="_x0018_O_x0000_"/>
      <sheetName val="TEHSHEET"/>
      <sheetName val="TSheet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Расчёт"/>
      <sheetName val="_x0018_O?"/>
      <sheetName val="14б ДПН отчет"/>
      <sheetName val="16а Сводный анализ"/>
      <sheetName val="_x0018_O"/>
      <sheetName val="Топливо2009"/>
      <sheetName val="2009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Анали_x0001__x0000_蕈Ë"/>
      <sheetName val="_x0008_"/>
      <sheetName val="СВОД БДДС"/>
      <sheetName val="ПЭ"/>
      <sheetName val="СЭ"/>
      <sheetName val="ЧЭ"/>
      <sheetName val="ИА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ВС"/>
      <sheetName val="ВО"/>
      <sheetName val="ВС.ввод-вывод мощностей"/>
      <sheetName val="ВО.ввод-вывод мощностей"/>
      <sheetName val="Источники финансирования"/>
      <sheetName val="Комментарии"/>
      <sheetName val="Проверка"/>
      <sheetName val="modUpdTemplMain"/>
      <sheetName val="TEHSHEET"/>
      <sheetName val="AllSheetsInThisWorkbook"/>
      <sheetName val="REESTR_ORG"/>
      <sheetName val="REESTR_FILTERED"/>
      <sheetName val="modProv"/>
      <sheetName val="modfrmReestr"/>
      <sheetName val="modCommandButton"/>
      <sheetName val="modReestr"/>
      <sheetName val="modChange"/>
      <sheetName val="modHyp"/>
      <sheetName val="modHypShowHide"/>
      <sheetName val="modVS"/>
      <sheetName val="mod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F2" t="str">
            <v>2010</v>
          </cell>
          <cell r="I2" t="str">
            <v>январь</v>
          </cell>
          <cell r="J2" t="str">
            <v>НИОКР</v>
          </cell>
          <cell r="K2" t="str">
            <v>реконструкция</v>
          </cell>
          <cell r="L2" t="str">
            <v>м3/час</v>
          </cell>
          <cell r="M2" t="str">
            <v>Амортизация, учтенная в тарифе</v>
          </cell>
        </row>
        <row r="3">
          <cell r="F3" t="str">
            <v>2011</v>
          </cell>
          <cell r="I3" t="str">
            <v>февраль</v>
          </cell>
          <cell r="J3" t="str">
            <v>СМР</v>
          </cell>
          <cell r="K3" t="str">
            <v>модернизация</v>
          </cell>
          <cell r="L3" t="str">
            <v>м3</v>
          </cell>
          <cell r="M3" t="str">
            <v>Прибыль на развитие производства, учтенная в тарифе</v>
          </cell>
        </row>
        <row r="4">
          <cell r="F4" t="str">
            <v>2012</v>
          </cell>
          <cell r="I4" t="str">
            <v>март</v>
          </cell>
          <cell r="J4" t="str">
            <v>ПИР</v>
          </cell>
          <cell r="K4" t="str">
            <v>техническое перевооружение</v>
          </cell>
          <cell r="L4" t="str">
            <v>м2</v>
          </cell>
          <cell r="M4" t="str">
            <v>Инвестиционная надбавка</v>
          </cell>
        </row>
        <row r="5">
          <cell r="F5" t="str">
            <v>2013</v>
          </cell>
          <cell r="I5" t="str">
            <v>апрель</v>
          </cell>
          <cell r="J5" t="str">
            <v>ПНР</v>
          </cell>
          <cell r="K5" t="str">
            <v>новое строительство</v>
          </cell>
          <cell r="L5" t="str">
            <v>км</v>
          </cell>
          <cell r="M5" t="str">
            <v>Плата за подключение</v>
          </cell>
        </row>
        <row r="6">
          <cell r="F6" t="str">
            <v>2014</v>
          </cell>
          <cell r="I6" t="str">
            <v>май</v>
          </cell>
          <cell r="J6" t="str">
            <v>закупка основных средств</v>
          </cell>
          <cell r="K6" t="str">
            <v>энергосбережение и повышение энергетической эффективности</v>
          </cell>
          <cell r="L6" t="str">
            <v>МВт</v>
          </cell>
          <cell r="M6" t="str">
            <v>Заемные средства (кредиты)</v>
          </cell>
        </row>
        <row r="7">
          <cell r="F7" t="str">
            <v>2015</v>
          </cell>
          <cell r="I7" t="str">
            <v>июнь</v>
          </cell>
          <cell r="L7" t="str">
            <v>ед</v>
          </cell>
          <cell r="M7" t="str">
            <v>Прочие собственные средства (от нерегулируемых видов деятельности)</v>
          </cell>
        </row>
        <row r="8">
          <cell r="F8" t="str">
            <v>2016</v>
          </cell>
          <cell r="I8" t="str">
            <v>июль</v>
          </cell>
          <cell r="L8" t="str">
            <v>шт</v>
          </cell>
          <cell r="M8" t="str">
            <v>Федеральный бюджет</v>
          </cell>
        </row>
        <row r="9">
          <cell r="F9" t="str">
            <v>2017</v>
          </cell>
          <cell r="I9" t="str">
            <v>август</v>
          </cell>
          <cell r="M9" t="str">
            <v>Бюджет субъекта Российской Федерации</v>
          </cell>
        </row>
        <row r="10">
          <cell r="F10" t="str">
            <v>2018</v>
          </cell>
          <cell r="I10" t="str">
            <v>сентябрь</v>
          </cell>
          <cell r="M10" t="str">
            <v>Прочие средства</v>
          </cell>
        </row>
        <row r="11">
          <cell r="F11" t="str">
            <v>2019</v>
          </cell>
          <cell r="I11" t="str">
            <v>октябрь</v>
          </cell>
        </row>
        <row r="12">
          <cell r="F12" t="str">
            <v>2020</v>
          </cell>
          <cell r="I12" t="str">
            <v>ноябрь</v>
          </cell>
        </row>
        <row r="13">
          <cell r="F13" t="str">
            <v>2021</v>
          </cell>
          <cell r="I13" t="str">
            <v>декабрь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Отопление"/>
      <sheetName val="Горяч_вода1"/>
      <sheetName val="Потери"/>
      <sheetName val="Удел_норм_топл1"/>
      <sheetName val="Котлы"/>
      <sheetName val="ЭлектроэнергияН"/>
      <sheetName val="ЭлектроэнергияТ"/>
      <sheetName val="Собств_11"/>
      <sheetName val="Собств_нужды1"/>
      <sheetName val="Холод_вода1"/>
      <sheetName val="ТопливоТ"/>
      <sheetName val="Баланс"/>
      <sheetName val="калькуляция"/>
      <sheetName val="калькуляция_ФСТ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Горяч_вода"/>
      <sheetName val="Удел_норм_топл"/>
      <sheetName val="Собств_1"/>
      <sheetName val="Собств_нужды"/>
      <sheetName val="Холод_вода"/>
      <sheetName val="примечания_к_численность2"/>
      <sheetName val="Горяч.вода"/>
      <sheetName val="Удел.норм.топл"/>
      <sheetName val="Собств 1"/>
      <sheetName val="Собств.нужды"/>
      <sheetName val="Холод.вода"/>
      <sheetName val="примечания к численность2"/>
      <sheetName val="Горяч_вода2"/>
      <sheetName val="Удел_норм_топл2"/>
      <sheetName val="Собств_12"/>
      <sheetName val="Собств_нужды2"/>
      <sheetName val="Холод_вода2"/>
      <sheetName val="примечания_к_численность22"/>
      <sheetName val="Горяч_вода3"/>
      <sheetName val="Удел_норм_топл3"/>
      <sheetName val="Собств_13"/>
      <sheetName val="Собств_нужды3"/>
      <sheetName val="Холод_вода3"/>
      <sheetName val="примечания_к_численность23"/>
      <sheetName val="Горяч_вода4"/>
      <sheetName val="Удел_норм_топл4"/>
      <sheetName val="Собств_14"/>
      <sheetName val="Собств_нужды4"/>
      <sheetName val="Холод_вода4"/>
      <sheetName val="примечания_к_численность24"/>
    </sheetNames>
    <sheetDataSet>
      <sheetData sheetId="0"/>
      <sheetData sheetId="1"/>
      <sheetData sheetId="2" refreshError="1">
        <row r="10">
          <cell r="D10">
            <v>31</v>
          </cell>
          <cell r="E10">
            <v>28</v>
          </cell>
          <cell r="F10">
            <v>31</v>
          </cell>
          <cell r="G10">
            <v>30</v>
          </cell>
          <cell r="H10">
            <v>15</v>
          </cell>
          <cell r="I10">
            <v>31</v>
          </cell>
          <cell r="J10">
            <v>30</v>
          </cell>
          <cell r="K10">
            <v>31</v>
          </cell>
        </row>
        <row r="146">
          <cell r="BH146">
            <v>6253.4369491153275</v>
          </cell>
          <cell r="BI146">
            <v>4968.1150524340037</v>
          </cell>
          <cell r="BJ146">
            <v>4147.7591313798548</v>
          </cell>
          <cell r="BK146">
            <v>2286.593899817673</v>
          </cell>
          <cell r="BL146">
            <v>589.99985189246559</v>
          </cell>
          <cell r="BM146">
            <v>2404.6483551087681</v>
          </cell>
          <cell r="BN146">
            <v>4175.901063776013</v>
          </cell>
          <cell r="BO146">
            <v>5849.0352490204359</v>
          </cell>
        </row>
      </sheetData>
      <sheetData sheetId="3"/>
      <sheetData sheetId="4" refreshError="1">
        <row r="16">
          <cell r="AL16">
            <v>1415.233713247784</v>
          </cell>
        </row>
        <row r="21">
          <cell r="AL21">
            <v>1599.8410488076872</v>
          </cell>
        </row>
      </sheetData>
      <sheetData sheetId="5"/>
      <sheetData sheetId="6" refreshError="1">
        <row r="10">
          <cell r="D10" t="str">
            <v>ДЕ 10-14 гмо</v>
          </cell>
          <cell r="K10">
            <v>6.326732673267327</v>
          </cell>
        </row>
        <row r="11">
          <cell r="D11" t="str">
            <v>ДЕ 10-14 гмо</v>
          </cell>
          <cell r="K11">
            <v>6.326732673267327</v>
          </cell>
        </row>
        <row r="14">
          <cell r="D14" t="str">
            <v>ДЕ 6-14 гмо</v>
          </cell>
          <cell r="K14">
            <v>4.16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0">
          <cell r="K10">
            <v>31</v>
          </cell>
        </row>
      </sheetData>
      <sheetData sheetId="41"/>
      <sheetData sheetId="42">
        <row r="57">
          <cell r="C57">
            <v>0.50377796933870989</v>
          </cell>
        </row>
      </sheetData>
      <sheetData sheetId="43"/>
      <sheetData sheetId="44"/>
      <sheetData sheetId="45"/>
      <sheetData sheetId="46" refreshError="1">
        <row r="10">
          <cell r="K10">
            <v>31</v>
          </cell>
          <cell r="L10">
            <v>28</v>
          </cell>
          <cell r="M10">
            <v>31</v>
          </cell>
          <cell r="N10">
            <v>30</v>
          </cell>
          <cell r="O10">
            <v>15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</v>
          </cell>
          <cell r="U10">
            <v>30</v>
          </cell>
          <cell r="V10">
            <v>31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16</v>
          </cell>
          <cell r="AC10">
            <v>25</v>
          </cell>
          <cell r="AD10">
            <v>26</v>
          </cell>
          <cell r="AE10">
            <v>26</v>
          </cell>
          <cell r="AF10">
            <v>30</v>
          </cell>
          <cell r="AG10">
            <v>0</v>
          </cell>
          <cell r="AH10">
            <v>0</v>
          </cell>
          <cell r="AI10">
            <v>0</v>
          </cell>
        </row>
        <row r="80">
          <cell r="AL80">
            <v>480.86967499999992</v>
          </cell>
          <cell r="AM80">
            <v>434.33389999999997</v>
          </cell>
          <cell r="AN80">
            <v>480.86967499999992</v>
          </cell>
          <cell r="AO80">
            <v>465.35775000000001</v>
          </cell>
          <cell r="AP80">
            <v>395.21714699999995</v>
          </cell>
          <cell r="AQ80">
            <v>253.96605000000002</v>
          </cell>
          <cell r="AR80">
            <v>264.12469199999998</v>
          </cell>
          <cell r="AS80">
            <v>264.12469199999998</v>
          </cell>
          <cell r="AT80">
            <v>304.75925999999998</v>
          </cell>
          <cell r="AU80">
            <v>480.86967499999992</v>
          </cell>
          <cell r="AV80">
            <v>465.35775000000001</v>
          </cell>
          <cell r="AW80">
            <v>480.86967499999992</v>
          </cell>
        </row>
      </sheetData>
      <sheetData sheetId="47"/>
      <sheetData sheetId="48" refreshError="1">
        <row r="57">
          <cell r="C57">
            <v>0.50377796933870989</v>
          </cell>
          <cell r="D57">
            <v>0.52517677662393669</v>
          </cell>
          <cell r="E57">
            <v>0.45047982662910557</v>
          </cell>
          <cell r="F57">
            <v>0.4821653992916507</v>
          </cell>
          <cell r="G57">
            <v>0.51475401175211855</v>
          </cell>
          <cell r="L57">
            <v>0.74386726159849748</v>
          </cell>
          <cell r="M57">
            <v>0.50245274167867582</v>
          </cell>
          <cell r="N57">
            <v>0.49222374219211917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Отопление"/>
      <sheetName val="пар"/>
      <sheetName val="вода на пар"/>
      <sheetName val="Горяч.вода"/>
      <sheetName val="Потери"/>
      <sheetName val="Котлы"/>
      <sheetName val="Удельн.расх"/>
      <sheetName val="ЭлектроэнергияН"/>
      <sheetName val="ЭлектроэнергияТ"/>
      <sheetName val="Собств.нужды"/>
      <sheetName val="Холод.вода"/>
      <sheetName val="ТопливоТ"/>
      <sheetName val="Баланс"/>
      <sheetName val="НЭЗТ"/>
      <sheetName val="ННЗТ"/>
      <sheetName val="ОНЗТ"/>
      <sheetName val="TEHSHEET5"/>
      <sheetName val="TEHSHEET"/>
      <sheetName val="TEH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УДЕЛЬНАЯ_ОТОПИТ1"/>
      <sheetName val="Отопление"/>
      <sheetName val="Потери"/>
      <sheetName val="Холод_вода1"/>
      <sheetName val="Собств_11"/>
      <sheetName val="Котлы"/>
      <sheetName val="уд_1"/>
      <sheetName val="ЭлектроэнергияН"/>
      <sheetName val="ЭлектроэнергияТ"/>
      <sheetName val="ТопливоТ"/>
      <sheetName val="_ННЗТ1"/>
      <sheetName val="НЭЗТ"/>
      <sheetName val="ОНЗТ"/>
      <sheetName val="Баланс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УДЕЛЬНАЯ_ОТОПИТ"/>
      <sheetName val="Холод_вода"/>
      <sheetName val="Собств_1"/>
      <sheetName val="уд_"/>
      <sheetName val="_ННЗТ"/>
      <sheetName val="примечания_к_численность2"/>
      <sheetName val="УДЕЛЬНАЯ ОТОПИТ"/>
      <sheetName val="Холод.вода"/>
      <sheetName val="Собств 1"/>
      <sheetName val="уд."/>
      <sheetName val=" ННЗТ"/>
      <sheetName val="примечания к численность2"/>
      <sheetName val="УДЕЛЬНАЯ_ОТОПИТ2"/>
      <sheetName val="Холод_вода2"/>
      <sheetName val="Собств_12"/>
      <sheetName val="уд_2"/>
      <sheetName val="_ННЗТ2"/>
      <sheetName val="примечания_к_численность22"/>
      <sheetName val="УДЕЛЬНАЯ_ОТОПИТ3"/>
      <sheetName val="Холод_вода3"/>
      <sheetName val="Собств_13"/>
      <sheetName val="уд_3"/>
      <sheetName val="_ННЗТ3"/>
      <sheetName val="примечания_к_численность23"/>
      <sheetName val="УДЕЛЬНАЯ_ОТОПИТ4"/>
      <sheetName val="Холод_вода4"/>
      <sheetName val="Собств_14"/>
      <sheetName val="уд_4"/>
      <sheetName val="_ННЗТ4"/>
      <sheetName val="примечания_к_численност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_субъекта_РФ1"/>
      <sheetName val="Титульный"/>
      <sheetName val="титульный_&quot;ПП&quot;1"/>
      <sheetName val="список_листов_ПП1"/>
      <sheetName val="1_ПО1"/>
      <sheetName val="2_Баланс1"/>
      <sheetName val="3_Перечень_абонентов1"/>
      <sheetName val="4_План_эффективности1"/>
      <sheetName val="5_Отчет1"/>
      <sheetName val="6_ПМ_сети1"/>
      <sheetName val="7_ПМ_оборудование1"/>
      <sheetName val="8_Расчет_электроэнергии1"/>
      <sheetName val="9_Качество_надежность1"/>
      <sheetName val="титульный_&quot;Расчет_ФП_ОКК&quot;_1"/>
      <sheetName val="список_листов_ФП_ОКК1"/>
      <sheetName val="1_Краткие_сведения_ОКК_1"/>
      <sheetName val="2_Калькуляция_ВС_ОТ1"/>
      <sheetName val="3_Калькуляция_ВС_ДТ1"/>
      <sheetName val="4_Реагенты1"/>
      <sheetName val="5_Электроэнергия1"/>
      <sheetName val="6_ФОТ1"/>
      <sheetName val="7_Амортизация1"/>
      <sheetName val="7_1_Справка_по_ОС1"/>
      <sheetName val="8_Аренда1"/>
      <sheetName val="9_Ремонт1"/>
      <sheetName val="9_1_Справка_по_ремонту1"/>
      <sheetName val="9_2_Фактический_отчет_за_БП1"/>
      <sheetName val="10_ГСМ1"/>
      <sheetName val="11_Цеховые_расходы1"/>
      <sheetName val="11_1_Распределение_ЦР_по_цикла1"/>
      <sheetName val="12_Покупная_вода1"/>
      <sheetName val="13_Сторонние_услуги_1"/>
      <sheetName val="14_Прочие_прямые_расходы1"/>
      <sheetName val="15_Налоги1"/>
      <sheetName val="16_Общеэксп__расходы1"/>
      <sheetName val="17_Распределение_КР1"/>
      <sheetName val="18_Распределение_КР_по_циклам1"/>
      <sheetName val="Комментарии"/>
      <sheetName val="Проверка_по_категориям1"/>
      <sheetName val="Проверка"/>
      <sheetName val="TEHSHEET"/>
      <sheetName val="AllSheetsInThisWorkbook"/>
      <sheetName val="List_Sheets"/>
      <sheetName val="List_Add's"/>
      <sheetName val="REESTR_FILTERED"/>
      <sheetName val="REESTR_MO"/>
      <sheetName val="REESTR_ORG"/>
      <sheetName val="modfrmReestr"/>
      <sheetName val="modCommandButton"/>
      <sheetName val="modReestr"/>
      <sheetName val="modProv"/>
      <sheetName val="modChange"/>
      <sheetName val="Выбор_субъекта_РФ"/>
      <sheetName val="титульный_&quot;ПП&quot;"/>
      <sheetName val="список_листов_ПП"/>
      <sheetName val="1_ПО"/>
      <sheetName val="2_Баланс"/>
      <sheetName val="3_Перечень_абонентов"/>
      <sheetName val="4_План_эффективности"/>
      <sheetName val="5_Отчет"/>
      <sheetName val="6_ПМ_сети"/>
      <sheetName val="7_ПМ_оборудование"/>
      <sheetName val="8_Расчет_электроэнергии"/>
      <sheetName val="9_Качество_надежность"/>
      <sheetName val="титульный_&quot;Расчет_ФП_ОКК&quot;_"/>
      <sheetName val="список_листов_ФП_ОКК"/>
      <sheetName val="1_Краткие_сведения_ОКК_"/>
      <sheetName val="2_Калькуляция_ВС_ОТ"/>
      <sheetName val="3_Калькуляция_ВС_ДТ"/>
      <sheetName val="4_Реагенты"/>
      <sheetName val="5_Электроэнергия"/>
      <sheetName val="6_ФОТ"/>
      <sheetName val="7_Амортизация"/>
      <sheetName val="7_1_Справка_по_ОС"/>
      <sheetName val="8_Аренда"/>
      <sheetName val="9_Ремонт"/>
      <sheetName val="9_1_Справка_по_ремонту"/>
      <sheetName val="9_2_Фактический_отчет_за_БП"/>
      <sheetName val="10_ГСМ"/>
      <sheetName val="11_Цеховые_расходы"/>
      <sheetName val="11_1_Распределение_ЦР_по_циклам"/>
      <sheetName val="12_Покупная_вода"/>
      <sheetName val="13_Сторонние_услуги_"/>
      <sheetName val="14_Прочие_прямые_расходы"/>
      <sheetName val="15_Налоги"/>
      <sheetName val="16_Общеэксп__расходы"/>
      <sheetName val="17_Распределение_КР"/>
      <sheetName val="18_Распределение_КР_по_циклам"/>
      <sheetName val="Проверка_по_категориям"/>
      <sheetName val="Выбор субъекта РФ"/>
      <sheetName val="титульный &quot;ПП&quot;"/>
      <sheetName val="список листов ПП"/>
      <sheetName val="1 ПО"/>
      <sheetName val="2 Баланс"/>
      <sheetName val="3 Перечень абонентов"/>
      <sheetName val="4 План эффективности"/>
      <sheetName val="5 Отчет"/>
      <sheetName val="6 ПМ сети"/>
      <sheetName val="7 ПМ оборудование"/>
      <sheetName val="8 Расчет электроэнергии"/>
      <sheetName val="9 Качество надежность"/>
      <sheetName val="титульный &quot;Расчет ФП ОКК&quot; "/>
      <sheetName val="список листов ФП ОКК"/>
      <sheetName val="1 Краткие сведения ОКК "/>
      <sheetName val="2 Калькуляция ВС ОТ"/>
      <sheetName val="3 Калькуляция ВС ДТ"/>
      <sheetName val="4 Реагенты"/>
      <sheetName val="5 Электроэнергия"/>
      <sheetName val="6 ФОТ"/>
      <sheetName val="7 Амортизация"/>
      <sheetName val="7.1 Справка по ОС"/>
      <sheetName val="8 Аренда"/>
      <sheetName val="9 Ремонт"/>
      <sheetName val="9.1 Справка по ремонту"/>
      <sheetName val="9.2 Фактический отчет за БП"/>
      <sheetName val="10 ГСМ"/>
      <sheetName val="11 Цеховые расходы"/>
      <sheetName val="11.1 Распределение ЦР по циклам"/>
      <sheetName val="12 Покупная вода"/>
      <sheetName val="13 Сторонние услуги "/>
      <sheetName val="14 Прочие прямые расходы"/>
      <sheetName val="15 Налоги"/>
      <sheetName val="16 Общеэксп. расходы"/>
      <sheetName val="17 Распределение КР"/>
      <sheetName val="18 Распределение КР по циклам"/>
      <sheetName val="Проверка по категориям"/>
      <sheetName val="Выбор_субъекта_РФ2"/>
      <sheetName val="титульный_&quot;ПП&quot;2"/>
      <sheetName val="список_листов_ПП2"/>
      <sheetName val="1_ПО2"/>
      <sheetName val="2_Баланс2"/>
      <sheetName val="3_Перечень_абонентов2"/>
      <sheetName val="4_План_эффективности2"/>
      <sheetName val="5_Отчет2"/>
      <sheetName val="6_ПМ_сети2"/>
      <sheetName val="7_ПМ_оборудование2"/>
      <sheetName val="8_Расчет_электроэнергии2"/>
      <sheetName val="9_Качество_надежность2"/>
      <sheetName val="титульный_&quot;Расчет_ФП_ОКК&quot;_2"/>
      <sheetName val="список_листов_ФП_ОКК2"/>
      <sheetName val="1_Краткие_сведения_ОКК_2"/>
      <sheetName val="2_Калькуляция_ВС_ОТ2"/>
      <sheetName val="3_Калькуляция_ВС_ДТ2"/>
      <sheetName val="4_Реагенты2"/>
      <sheetName val="5_Электроэнергия2"/>
      <sheetName val="6_ФОТ2"/>
      <sheetName val="7_Амортизация2"/>
      <sheetName val="7_1_Справка_по_ОС2"/>
      <sheetName val="8_Аренда2"/>
      <sheetName val="9_Ремонт2"/>
      <sheetName val="9_1_Справка_по_ремонту2"/>
      <sheetName val="9_2_Фактический_отчет_за_БП2"/>
      <sheetName val="10_ГСМ2"/>
      <sheetName val="11_Цеховые_расходы2"/>
      <sheetName val="11_1_Распределение_ЦР_по_цикла2"/>
      <sheetName val="12_Покупная_вода2"/>
      <sheetName val="13_Сторонние_услуги_2"/>
      <sheetName val="14_Прочие_прямые_расходы2"/>
      <sheetName val="15_Налоги2"/>
      <sheetName val="16_Общеэксп__расходы2"/>
      <sheetName val="17_Распределение_КР2"/>
      <sheetName val="18_Распределение_КР_по_циклам2"/>
      <sheetName val="Проверка_по_категориям2"/>
      <sheetName val="Выбор_субъекта_РФ3"/>
      <sheetName val="титульный_&quot;ПП&quot;3"/>
      <sheetName val="список_листов_ПП3"/>
      <sheetName val="1_ПО3"/>
      <sheetName val="2_Баланс3"/>
      <sheetName val="3_Перечень_абонентов3"/>
      <sheetName val="4_План_эффективности3"/>
      <sheetName val="5_Отчет3"/>
      <sheetName val="6_ПМ_сети3"/>
      <sheetName val="7_ПМ_оборудование3"/>
      <sheetName val="8_Расчет_электроэнергии3"/>
      <sheetName val="9_Качество_надежность3"/>
      <sheetName val="титульный_&quot;Расчет_ФП_ОКК&quot;_3"/>
      <sheetName val="список_листов_ФП_ОКК3"/>
      <sheetName val="1_Краткие_сведения_ОКК_3"/>
      <sheetName val="2_Калькуляция_ВС_ОТ3"/>
      <sheetName val="3_Калькуляция_ВС_ДТ3"/>
      <sheetName val="4_Реагенты3"/>
      <sheetName val="5_Электроэнергия3"/>
      <sheetName val="6_ФОТ3"/>
      <sheetName val="7_Амортизация3"/>
      <sheetName val="7_1_Справка_по_ОС3"/>
      <sheetName val="8_Аренда3"/>
      <sheetName val="9_Ремонт3"/>
      <sheetName val="9_1_Справка_по_ремонту3"/>
      <sheetName val="9_2_Фактический_отчет_за_БП3"/>
      <sheetName val="10_ГСМ3"/>
      <sheetName val="11_Цеховые_расходы3"/>
      <sheetName val="11_1_Распределение_ЦР_по_цикла3"/>
      <sheetName val="12_Покупная_вода3"/>
      <sheetName val="13_Сторонние_услуги_3"/>
      <sheetName val="14_Прочие_прямые_расходы3"/>
      <sheetName val="15_Налоги3"/>
      <sheetName val="16_Общеэксп__расходы3"/>
      <sheetName val="17_Распределение_КР3"/>
      <sheetName val="18_Распределение_КР_по_циклам3"/>
      <sheetName val="Проверка_по_категориям3"/>
      <sheetName val="Выбор_субъекта_РФ4"/>
      <sheetName val="титульный_&quot;ПП&quot;4"/>
      <sheetName val="список_листов_ПП4"/>
      <sheetName val="1_ПО4"/>
      <sheetName val="2_Баланс4"/>
      <sheetName val="3_Перечень_абонентов4"/>
      <sheetName val="4_План_эффективности4"/>
      <sheetName val="5_Отчет4"/>
      <sheetName val="6_ПМ_сети4"/>
      <sheetName val="7_ПМ_оборудование4"/>
      <sheetName val="8_Расчет_электроэнергии4"/>
      <sheetName val="9_Качество_надежность4"/>
      <sheetName val="титульный_&quot;Расчет_ФП_ОКК&quot;_4"/>
      <sheetName val="список_листов_ФП_ОКК4"/>
      <sheetName val="1_Краткие_сведения_ОКК_4"/>
      <sheetName val="2_Калькуляция_ВС_ОТ4"/>
      <sheetName val="3_Калькуляция_ВС_ДТ4"/>
      <sheetName val="4_Реагенты4"/>
      <sheetName val="5_Электроэнергия4"/>
      <sheetName val="6_ФОТ4"/>
      <sheetName val="7_Амортизация4"/>
      <sheetName val="7_1_Справка_по_ОС4"/>
      <sheetName val="8_Аренда4"/>
      <sheetName val="9_Ремонт4"/>
      <sheetName val="9_1_Справка_по_ремонту4"/>
      <sheetName val="9_2_Фактический_отчет_за_БП4"/>
      <sheetName val="10_ГСМ4"/>
      <sheetName val="11_Цеховые_расходы4"/>
      <sheetName val="11_1_Распределение_ЦР_по_цикла4"/>
      <sheetName val="12_Покупная_вода4"/>
      <sheetName val="13_Сторонние_услуги_4"/>
      <sheetName val="14_Прочие_прямые_расходы4"/>
      <sheetName val="15_Налоги4"/>
      <sheetName val="16_Общеэксп__расходы4"/>
      <sheetName val="17_Распределение_КР4"/>
      <sheetName val="18_Распределение_КР_по_циклам4"/>
      <sheetName val="Проверка_по_категориям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B1" t="str">
            <v>Алтайский край</v>
          </cell>
        </row>
        <row r="2">
          <cell r="B2" t="str">
            <v>Амурская область</v>
          </cell>
          <cell r="E2">
            <v>2011</v>
          </cell>
          <cell r="F2" t="str">
            <v>1 год</v>
          </cell>
          <cell r="G2" t="str">
            <v>холодное водоснабжение</v>
          </cell>
          <cell r="H2" t="str">
            <v>техническая вода</v>
          </cell>
          <cell r="I2" t="str">
            <v>услуги по подъему воды</v>
          </cell>
          <cell r="K2" t="str">
            <v>да</v>
          </cell>
        </row>
        <row r="3">
          <cell r="B3" t="str">
            <v>Архангельская область</v>
          </cell>
          <cell r="E3">
            <v>2012</v>
          </cell>
          <cell r="F3" t="str">
            <v>2 года</v>
          </cell>
          <cell r="G3" t="str">
            <v>водоотведение и очистка сточных вод</v>
          </cell>
          <cell r="H3" t="str">
            <v>питьевая вода</v>
          </cell>
          <cell r="I3" t="str">
            <v xml:space="preserve">услуги по очистке воды </v>
          </cell>
          <cell r="K3" t="str">
            <v>нет</v>
          </cell>
        </row>
        <row r="4">
          <cell r="B4" t="str">
            <v>Астраханская область</v>
          </cell>
          <cell r="E4">
            <v>2013</v>
          </cell>
          <cell r="F4" t="str">
            <v>3 года</v>
          </cell>
          <cell r="G4" t="str">
            <v>утилизация (захоронение) ТБО</v>
          </cell>
          <cell r="I4" t="str">
            <v>услуги по транспортированию воды</v>
          </cell>
        </row>
        <row r="5">
          <cell r="B5" t="str">
            <v>Белгородская область</v>
          </cell>
          <cell r="E5">
            <v>2014</v>
          </cell>
          <cell r="I5" t="str">
            <v>услуги на весь технолигический цикл</v>
          </cell>
        </row>
        <row r="6">
          <cell r="B6" t="str">
            <v>Брянская область</v>
          </cell>
          <cell r="E6">
            <v>2015</v>
          </cell>
        </row>
        <row r="7">
          <cell r="B7" t="str">
            <v>Владимирская область</v>
          </cell>
          <cell r="E7">
            <v>2016</v>
          </cell>
          <cell r="G7" t="str">
            <v>подъем воды</v>
          </cell>
        </row>
        <row r="8">
          <cell r="B8" t="str">
            <v>Волгоградская область</v>
          </cell>
          <cell r="E8">
            <v>2017</v>
          </cell>
          <cell r="G8" t="str">
            <v>очистка воды</v>
          </cell>
        </row>
        <row r="9">
          <cell r="B9" t="str">
            <v>Вологодская область</v>
          </cell>
          <cell r="E9">
            <v>2018</v>
          </cell>
          <cell r="G9" t="str">
            <v>транспортировка воды</v>
          </cell>
        </row>
        <row r="10">
          <cell r="B10" t="str">
            <v>Воронежская область</v>
          </cell>
          <cell r="E10">
            <v>2019</v>
          </cell>
        </row>
        <row r="11">
          <cell r="B11" t="str">
            <v>г.Байконур</v>
          </cell>
          <cell r="E11">
            <v>2020</v>
          </cell>
        </row>
        <row r="12">
          <cell r="B12" t="str">
            <v>г. Москва</v>
          </cell>
          <cell r="E12">
            <v>2021</v>
          </cell>
          <cell r="G12" t="str">
            <v>Согласно учетной политики, принятой в организации</v>
          </cell>
        </row>
        <row r="13">
          <cell r="B13" t="str">
            <v>г.Санкт-Петербург</v>
          </cell>
          <cell r="E13">
            <v>2022</v>
          </cell>
          <cell r="G13" t="str">
            <v>Пропорционально условно-постоянным расходам</v>
          </cell>
        </row>
        <row r="14">
          <cell r="B14" t="str">
            <v>Еврейская автономная область</v>
          </cell>
          <cell r="E14">
            <v>2023</v>
          </cell>
          <cell r="G14" t="str">
            <v>Пропорционально прямым расходам по регулируемым видам деятельности</v>
          </cell>
        </row>
        <row r="15">
          <cell r="B15" t="str">
            <v>Забайкальский край</v>
          </cell>
          <cell r="E15">
            <v>2024</v>
          </cell>
        </row>
        <row r="16">
          <cell r="B16" t="str">
            <v>Ивановская область</v>
          </cell>
          <cell r="E16">
            <v>2025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42"/>
      <sheetData sheetId="43"/>
      <sheetData sheetId="44"/>
      <sheetData sheetId="45"/>
      <sheetData sheetId="46">
        <row r="60">
          <cell r="B60" t="str">
            <v>Аксубаевский</v>
          </cell>
        </row>
        <row r="61">
          <cell r="B61" t="str">
            <v>Аксубаевский муниципальный район</v>
          </cell>
        </row>
        <row r="62">
          <cell r="B62" t="str">
            <v>Беловское</v>
          </cell>
        </row>
        <row r="63">
          <cell r="B63" t="str">
            <v>Городские поселения Аксубаевского муниципального района/</v>
          </cell>
        </row>
        <row r="64">
          <cell r="B64" t="str">
            <v>Емелькинское</v>
          </cell>
        </row>
        <row r="65">
          <cell r="B65" t="str">
            <v>Карасинское</v>
          </cell>
        </row>
        <row r="66">
          <cell r="B66" t="str">
            <v>Кривоозерское</v>
          </cell>
        </row>
        <row r="67">
          <cell r="B67" t="str">
            <v>Мюдовское</v>
          </cell>
        </row>
        <row r="68">
          <cell r="B68" t="str">
            <v>Новоаксубаевское</v>
          </cell>
        </row>
        <row r="69">
          <cell r="B69" t="str">
            <v>Новоибрайкинское</v>
          </cell>
        </row>
        <row r="70">
          <cell r="B70" t="str">
            <v>Новокиреметское</v>
          </cell>
        </row>
        <row r="71">
          <cell r="B71" t="str">
            <v>Поселок Аксубаево</v>
          </cell>
        </row>
        <row r="72">
          <cell r="B72" t="str">
            <v>Саврушское</v>
          </cell>
        </row>
        <row r="73">
          <cell r="B73" t="str">
            <v>Сельские поселения Аксубаевского муниципального района/</v>
          </cell>
        </row>
        <row r="74">
          <cell r="B74" t="str">
            <v>Староибрайкинское</v>
          </cell>
        </row>
        <row r="75">
          <cell r="B75" t="str">
            <v>Староильдеряковское</v>
          </cell>
        </row>
        <row r="76">
          <cell r="B76" t="str">
            <v>Старокиреметское</v>
          </cell>
        </row>
        <row r="77">
          <cell r="B77" t="str">
            <v>Старокиязлинское</v>
          </cell>
        </row>
        <row r="78">
          <cell r="B78" t="str">
            <v>Старотатарско-Адамское</v>
          </cell>
        </row>
        <row r="79">
          <cell r="B79" t="str">
            <v>Старотимошкинское</v>
          </cell>
        </row>
        <row r="80">
          <cell r="B80" t="str">
            <v>Староузеевское</v>
          </cell>
        </row>
        <row r="81">
          <cell r="B81" t="str">
            <v>Сунчелеевское</v>
          </cell>
        </row>
        <row r="82">
          <cell r="B82" t="str">
            <v>Трудолюбовское</v>
          </cell>
        </row>
        <row r="83">
          <cell r="B83" t="str">
            <v>Урмандеевское</v>
          </cell>
        </row>
        <row r="84">
          <cell r="B84" t="str">
            <v>Щербенское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_абонентов_1"/>
      <sheetName val="ДГК_Население1"/>
      <sheetName val="Структура"/>
      <sheetName val="Произв_прогр_ГВС1"/>
      <sheetName val="Сред_год_темп__ХВС1"/>
      <sheetName val="нормативы"/>
      <sheetName val="инд_дома1"/>
      <sheetName val="Дома"/>
      <sheetName val="Плата_граждан_1"/>
      <sheetName val="Норматив_потреб_ГВС_для_насел1"/>
      <sheetName val="ДТВ"/>
      <sheetName val="ДГК"/>
      <sheetName val="перечень_абонентов_"/>
      <sheetName val="ДГК_Население"/>
      <sheetName val="Произв_прогр_ГВС"/>
      <sheetName val="Сред_год_темп__ХВС"/>
      <sheetName val="инд_дома"/>
      <sheetName val="Плата_граждан_"/>
      <sheetName val="Норматив_потреб_ГВС_для_насел"/>
      <sheetName val="перечень абонентов "/>
      <sheetName val="ДГК Население"/>
      <sheetName val="Произв прогр ГВС"/>
      <sheetName val="Сред.год.темп. ХВС"/>
      <sheetName val="инд дома"/>
      <sheetName val="Плата граждан "/>
      <sheetName val="Норматив потреб ГВС для насел"/>
      <sheetName val="перечень_абонентов_2"/>
      <sheetName val="ДГК_Население2"/>
      <sheetName val="Произв_прогр_ГВС2"/>
      <sheetName val="Сред_год_темп__ХВС2"/>
      <sheetName val="инд_дома2"/>
      <sheetName val="Плата_граждан_2"/>
      <sheetName val="Норматив_потреб_ГВС_для_насел2"/>
      <sheetName val="перечень_абонентов_3"/>
      <sheetName val="ДГК_Население3"/>
      <sheetName val="Произв_прогр_ГВС3"/>
      <sheetName val="Сред_год_темп__ХВС3"/>
      <sheetName val="инд_дома3"/>
      <sheetName val="Плата_граждан_3"/>
      <sheetName val="Норматив_потреб_ГВС_для_насел3"/>
      <sheetName val="перечень_абонентов_4"/>
      <sheetName val="ДГК_Население4"/>
      <sheetName val="Произв_прогр_ГВС4"/>
      <sheetName val="Сред_год_темп__ХВС4"/>
      <sheetName val="инд_дома4"/>
      <sheetName val="Плата_граждан_4"/>
      <sheetName val="Норматив_потреб_ГВС_для_насел4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Свод"/>
      <sheetName val="Тех Закл"/>
      <sheetName val="калькуляция_ФСТ"/>
      <sheetName val="Отопление"/>
      <sheetName val="ЭлектроэнергияТ"/>
      <sheetName val="ЭлектроэнергияН"/>
      <sheetName val="Котлы"/>
      <sheetName val="ОНЗТ"/>
      <sheetName val="НЭЗТ"/>
      <sheetName val="ННЗТ"/>
      <sheetName val="Собств.нужды"/>
      <sheetName val="Потери"/>
      <sheetName val="Горяч.вода"/>
      <sheetName val="Холод.вода"/>
      <sheetName val="ТопливоТ"/>
      <sheetName val="Баланс"/>
      <sheetName val="калькуляция"/>
      <sheetName val="выпадающие"/>
      <sheetName val="топливо"/>
      <sheetName val="транспортные"/>
      <sheetName val="электроэнергия"/>
      <sheetName val="вода"/>
      <sheetName val="вспомогательные"/>
      <sheetName val="спецодежда"/>
      <sheetName val="амортизация"/>
      <sheetName val="аренда"/>
      <sheetName val="тарифная сетка"/>
      <sheetName val="ФОТ"/>
      <sheetName val="ФОТ_КТиЦ"/>
      <sheetName val="отклонение"/>
      <sheetName val="прочие"/>
      <sheetName val="Ленинский автотранспотр"/>
      <sheetName val="Биробиджанский автотранспорт"/>
      <sheetName val="Ленинский+Биробиджанский"/>
      <sheetName val="цеховые"/>
      <sheetName val="Расчет цеховых расходов КТиЦ"/>
      <sheetName val="ФОТ_цеховые КТиЦ "/>
      <sheetName val="ФОТ_АУП"/>
      <sheetName val="ФОТ_АУП КТиЦ"/>
      <sheetName val="ФОТ_АУП отклонение"/>
      <sheetName val="спецодежда цех перс"/>
      <sheetName val="общехозяйственные"/>
      <sheetName val="Общехоз расходы расшифровка"/>
      <sheetName val="прибыль"/>
      <sheetName val="численностьГВС"/>
      <sheetName val="численность отопление"/>
      <sheetName val="численность2"/>
      <sheetName val="численность3"/>
      <sheetName val="примечания к численность2"/>
      <sheetName val="ИП"/>
      <sheetName val="ETC"/>
      <sheetName val="Расх на ОТ иТБ"/>
      <sheetName val="Расчет цеховых расходов"/>
      <sheetName val="Расчет расх на авто"/>
      <sheetName val="Список ТС"/>
      <sheetName val="TEHSHEET5"/>
      <sheetName val="TEHSHEET"/>
      <sheetName val="TEHSHEET1"/>
    </sheetNames>
    <sheetDataSet>
      <sheetData sheetId="0"/>
      <sheetData sheetId="1"/>
      <sheetData sheetId="2">
        <row r="14">
          <cell r="DI14">
            <v>5995.5496708512474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61">
          <cell r="L361">
            <v>1865.69489566738</v>
          </cell>
          <cell r="Q361">
            <v>8658.615382996486</v>
          </cell>
        </row>
      </sheetData>
      <sheetData sheetId="21">
        <row r="848">
          <cell r="U848">
            <v>0</v>
          </cell>
        </row>
      </sheetData>
      <sheetData sheetId="22">
        <row r="124">
          <cell r="I124">
            <v>3.5426899999999999</v>
          </cell>
          <cell r="J124">
            <v>283.85219316217905</v>
          </cell>
        </row>
      </sheetData>
      <sheetData sheetId="23">
        <row r="230">
          <cell r="H230">
            <v>47.3</v>
          </cell>
        </row>
        <row r="232">
          <cell r="I232">
            <v>172.17309691328759</v>
          </cell>
        </row>
      </sheetData>
      <sheetData sheetId="24">
        <row r="178">
          <cell r="I178">
            <v>45.370080000000002</v>
          </cell>
        </row>
      </sheetData>
      <sheetData sheetId="25"/>
      <sheetData sheetId="26">
        <row r="125">
          <cell r="U125">
            <v>0</v>
          </cell>
        </row>
      </sheetData>
      <sheetData sheetId="27">
        <row r="124">
          <cell r="E124">
            <v>0</v>
          </cell>
        </row>
      </sheetData>
      <sheetData sheetId="28"/>
      <sheetData sheetId="29"/>
      <sheetData sheetId="30">
        <row r="289">
          <cell r="AB289">
            <v>2165.5112942465753</v>
          </cell>
          <cell r="AF289">
            <v>241.07989130556334</v>
          </cell>
        </row>
      </sheetData>
      <sheetData sheetId="31"/>
      <sheetData sheetId="32">
        <row r="178">
          <cell r="E178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93">
          <cell r="G93">
            <v>385.20666582693281</v>
          </cell>
          <cell r="K93">
            <v>385.20666582693281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2">
          <cell r="A12">
            <v>1</v>
          </cell>
        </row>
      </sheetData>
      <sheetData sheetId="59">
        <row r="2">
          <cell r="B2" t="str">
            <v>11 теплотехническое оборудование (котлы)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3"/>
      <sheetName val="Титульный лист"/>
      <sheetName val="Инструкция"/>
      <sheetName val="Справочники"/>
      <sheetName val="Доп_инф."/>
      <sheetName val="1"/>
      <sheetName val="2"/>
      <sheetName val="2_1"/>
      <sheetName val="3"/>
      <sheetName val="3_1"/>
      <sheetName val="3_2"/>
      <sheetName val="3_3"/>
      <sheetName val="Т1"/>
      <sheetName val="Т2"/>
      <sheetName val="Т3_а"/>
      <sheetName val="Т3_б"/>
      <sheetName val="Т3_1_газ"/>
      <sheetName val="Т3_2_уголь"/>
      <sheetName val="Т3_3_мазут"/>
      <sheetName val="Т3_4_дрова"/>
      <sheetName val="Т3_5_торф"/>
      <sheetName val="Т3_6_прочее"/>
      <sheetName val="Т3_7"/>
      <sheetName val="Т3_7_1"/>
      <sheetName val="Т3_8"/>
      <sheetName val="Т4_1_ээ"/>
      <sheetName val="Т4_1_1"/>
      <sheetName val="Т4_1_2"/>
      <sheetName val="Т4_2_тэ"/>
      <sheetName val="Т4_3_вода"/>
      <sheetName val="Т4_4_1"/>
      <sheetName val="Т4_4_2"/>
      <sheetName val="Т5_смета"/>
      <sheetName val="Т5_2ст"/>
      <sheetName val="Т6_приб"/>
      <sheetName val="Т6_2ст"/>
      <sheetName val="Т9_зарп"/>
      <sheetName val="Т10"/>
      <sheetName val="Т11"/>
      <sheetName val="Т11_1"/>
      <sheetName val="Т13"/>
      <sheetName val="Т14"/>
      <sheetName val="Т15"/>
      <sheetName val="Т16"/>
      <sheetName val="Т17"/>
      <sheetName val="Т18"/>
      <sheetName val="Т20"/>
      <sheetName val="Т21"/>
      <sheetName val="Т21_1"/>
      <sheetName val="Т22"/>
      <sheetName val="Т22_1"/>
      <sheetName val="Т23"/>
      <sheetName val="Т24"/>
      <sheetName val="Т25"/>
      <sheetName val="Т26_1"/>
      <sheetName val="Т26_2"/>
      <sheetName val="Т26_3"/>
      <sheetName val="Т27_1"/>
      <sheetName val="Т27_2"/>
      <sheetName val="Т27_3"/>
      <sheetName val="Т31_Вых.форма1"/>
      <sheetName val="Т32_Вых.форма2"/>
      <sheetName val="Т33_Вых.форма3"/>
      <sheetName val="Т34_Вых.форма4"/>
      <sheetName val="Т35_Вых.Форма5"/>
    </sheetNames>
    <sheetDataSet>
      <sheetData sheetId="0"/>
      <sheetData sheetId="1"/>
      <sheetData sheetId="2"/>
      <sheetData sheetId="3"/>
      <sheetData sheetId="4">
        <row r="5">
          <cell r="A5" t="str">
            <v>Котельная 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анкета"/>
      <sheetName val="техпаспорт"/>
      <sheetName val="оборуд"/>
      <sheetName val="Доп_инф"/>
      <sheetName val="1"/>
      <sheetName val="2"/>
      <sheetName val="3"/>
      <sheetName val="4"/>
      <sheetName val="5"/>
      <sheetName val="6"/>
      <sheetName val="7a"/>
      <sheetName val="7b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TEHSHEET"/>
      <sheetName val="ФОТ_КТиЦ"/>
      <sheetName val="ФО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Регионы"/>
      <sheetName val="Гр5(о)"/>
      <sheetName val="I"/>
      <sheetName val="Титульный"/>
      <sheetName val="Инструкция"/>
      <sheetName val="реестр отгрузка"/>
      <sheetName val="свод"/>
      <sheetName val="Вводные_данные_систем"/>
      <sheetName val="реестр_отгрузка"/>
      <sheetName val="Вводные_данные_систем1"/>
      <sheetName val="реестр_отгрузка1"/>
      <sheetName val="Вводные_данные_систем2"/>
      <sheetName val="реестр_отгрузка2"/>
      <sheetName val="Вводные_данные_систем3"/>
      <sheetName val="реестр_отгрузка3"/>
      <sheetName val="Вводные_данные_систем4"/>
      <sheetName val="реестр_отгрузка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Титульный лист"/>
      <sheetName val="Список"/>
      <sheetName val="Инструкция"/>
      <sheetName val="Справочники"/>
      <sheetName val="Доп_инф."/>
      <sheetName val="1"/>
      <sheetName val="2"/>
      <sheetName val="3"/>
      <sheetName val="Т1"/>
      <sheetName val="Т2"/>
      <sheetName val="Т3_а"/>
      <sheetName val="Т3_б"/>
      <sheetName val="Т3_1_газ"/>
      <sheetName val="Т3_2_уголь"/>
      <sheetName val="Т3_3_мазут"/>
      <sheetName val="Т3 4 дрова"/>
      <sheetName val="Т3_5_торф"/>
      <sheetName val="Т3_6_прочее"/>
      <sheetName val="Т4_1_ээ"/>
      <sheetName val="Т4_1_1"/>
      <sheetName val="Т4_1_2"/>
      <sheetName val="Т4_2_тэ"/>
      <sheetName val="Т4_3_вода"/>
      <sheetName val="Т4_4_а"/>
      <sheetName val="Т4_5_а"/>
      <sheetName val="Т4_4_б"/>
      <sheetName val="Т4_5_б"/>
      <sheetName val="Т_5_смета"/>
      <sheetName val="Т_5_1"/>
      <sheetName val="Т_6_прибыль"/>
      <sheetName val="Т_9_зарп"/>
      <sheetName val="Т10"/>
      <sheetName val="Т11"/>
      <sheetName val="Т11_1"/>
      <sheetName val="Т14"/>
      <sheetName val="Т15"/>
      <sheetName val="Т16"/>
      <sheetName val="Т17"/>
      <sheetName val="Т18"/>
      <sheetName val="Т21"/>
      <sheetName val="Т21_1"/>
      <sheetName val="Т22"/>
      <sheetName val="Т22_1"/>
      <sheetName val="Т23"/>
      <sheetName val="Т24"/>
      <sheetName val="Т25"/>
      <sheetName val="Т26_1"/>
      <sheetName val="Т26_2"/>
      <sheetName val="Т26_3"/>
      <sheetName val="Вых.форма1"/>
      <sheetName val="Вых.форма2"/>
      <sheetName val="Вых.форма3"/>
    </sheetNames>
    <sheetDataSet>
      <sheetData sheetId="0"/>
      <sheetData sheetId="1"/>
      <sheetData sheetId="2">
        <row r="2">
          <cell r="B2" t="str">
            <v>МП Бежаницкого района "Жилкоммунсервис"</v>
          </cell>
        </row>
        <row r="3">
          <cell r="B3" t="str">
            <v>МП "Услуга"</v>
          </cell>
        </row>
        <row r="4">
          <cell r="B4" t="str">
            <v>ЗАО "Великолукское"</v>
          </cell>
        </row>
        <row r="5">
          <cell r="B5" t="str">
            <v>МП "Жилищно - коммунальное хозяйство" Великолукского района</v>
          </cell>
        </row>
        <row r="6">
          <cell r="B6" t="str">
            <v>ГП ПО "Гдовские тепловые сети"</v>
          </cell>
        </row>
        <row r="7">
          <cell r="B7" t="str">
            <v>МП "Черневское предприятие комунального хозяйства"</v>
          </cell>
        </row>
        <row r="8">
          <cell r="B8" t="str">
            <v>ОАО "Псковская ГРЭС"</v>
          </cell>
        </row>
        <row r="9">
          <cell r="B9" t="str">
            <v>МП жилищно-коммунального хозяйства Дедовичского района</v>
          </cell>
        </row>
        <row r="10">
          <cell r="B10" t="str">
            <v>МУП "Тепловые сети" Дновского района</v>
          </cell>
        </row>
        <row r="11">
          <cell r="B11" t="str">
            <v>МУП Красногородского р-на "Красногородские теплосети"</v>
          </cell>
        </row>
        <row r="12">
          <cell r="B12" t="str">
            <v>ЗАО "Мелиоратор"</v>
          </cell>
        </row>
        <row r="13">
          <cell r="B13" t="str">
            <v>МУП "Красногородское районное многоотраслевое предприятие жилищно - коммунального хозяйства"</v>
          </cell>
        </row>
        <row r="14">
          <cell r="B14" t="str">
            <v>П.К. "Агропромсервис"</v>
          </cell>
        </row>
        <row r="15">
          <cell r="B15" t="str">
            <v>МУП районное производственное управление жилищно - коммунального хозяйства</v>
          </cell>
        </row>
        <row r="16">
          <cell r="B16" t="str">
            <v xml:space="preserve">МУП "Локнянское жилищно-коммунальное хозяйство" муниципального образования "Локнянский район" </v>
          </cell>
        </row>
        <row r="17">
          <cell r="B17" t="str">
            <v>МУП Невельского района "Невельские теплосети"</v>
          </cell>
        </row>
        <row r="18">
          <cell r="B18" t="str">
            <v>ООО "Сельские тепловые сети"</v>
          </cell>
        </row>
        <row r="19">
          <cell r="B19" t="str">
            <v>ООО "Заря"</v>
          </cell>
        </row>
        <row r="20">
          <cell r="B20" t="str">
            <v>Лечебно-профилактическое учреждение                                      Санаторий "Голубые озера"</v>
          </cell>
        </row>
        <row r="21">
          <cell r="B21" t="str">
            <v>ФГУ Невельская воспитательная колония УФСИН России по Псковской области</v>
          </cell>
        </row>
        <row r="22">
          <cell r="B22" t="str">
            <v>Новоржевский социальный приют для детей и подростков</v>
          </cell>
        </row>
        <row r="23">
          <cell r="B23" t="str">
            <v>МП Новоржевского района "Новоржевские теплосети"</v>
          </cell>
        </row>
        <row r="24">
          <cell r="B24" t="str">
            <v>МУП жилищно - коммунального хозяйства</v>
          </cell>
        </row>
        <row r="25">
          <cell r="B25" t="str">
            <v>МУП "Искра"</v>
          </cell>
        </row>
        <row r="26">
          <cell r="B26" t="str">
            <v>СПК  "колхоз "Родина"</v>
          </cell>
        </row>
        <row r="27">
          <cell r="B27" t="str">
            <v>МУП "Теплоэнерго"</v>
          </cell>
        </row>
        <row r="28">
          <cell r="B28" t="str">
            <v>ЗАО "Псковский молочный комбинат" филиал Опочецкий завод пищевых продуктов</v>
          </cell>
        </row>
        <row r="29">
          <cell r="B29" t="str">
            <v>Опочецкий филиал АООТ "ПТГО-Север" г.С.-Петербург</v>
          </cell>
        </row>
        <row r="30">
          <cell r="B30" t="str">
            <v>ОАО "Опочецкий хлебокомбинат"</v>
          </cell>
        </row>
        <row r="31">
          <cell r="B31" t="str">
            <v>ЗАО ДСПМК "Опочецкая"</v>
          </cell>
        </row>
        <row r="32">
          <cell r="B32" t="str">
            <v>МУП Опочецкого района "Теплоресурс"</v>
          </cell>
        </row>
        <row r="33">
          <cell r="B33" t="str">
            <v>МУП "Островские теплосети" Островского района</v>
          </cell>
        </row>
        <row r="34">
          <cell r="B34" t="str">
            <v>Островская квартирно - эксплуатационная часть р-на</v>
          </cell>
        </row>
        <row r="35">
          <cell r="B35" t="str">
            <v>ОАО "Вектор"</v>
          </cell>
        </row>
        <row r="36">
          <cell r="B36" t="str">
            <v>ООО "Энергосервис"</v>
          </cell>
        </row>
        <row r="37">
          <cell r="B37" t="str">
            <v>МУП "Палкинская ПМК"</v>
          </cell>
        </row>
        <row r="39">
          <cell r="B39" t="str">
            <v>МП "Печорские тепловые сети"</v>
          </cell>
        </row>
        <row r="40">
          <cell r="B40" t="str">
            <v>МП "Плюсские теплосети"</v>
          </cell>
        </row>
        <row r="41">
          <cell r="B41" t="str">
            <v>Порховское муниципальное предприятие тепловых сетей и котельных</v>
          </cell>
        </row>
        <row r="42">
          <cell r="B42" t="str">
            <v>Лечебно-профилактическое учреждение "Санаторий "Хилово"</v>
          </cell>
        </row>
        <row r="43">
          <cell r="B43" t="str">
            <v>ОАО Маслосырзавод "Порховский"</v>
          </cell>
        </row>
        <row r="44">
          <cell r="B44" t="str">
            <v>ОАО "Уют"</v>
          </cell>
        </row>
        <row r="45">
          <cell r="B45" t="str">
            <v>ЗАО "Птицефабрика "Псковская"</v>
          </cell>
        </row>
        <row r="46">
          <cell r="B46" t="str">
            <v>МУПП ЖКХ Псковского района</v>
          </cell>
        </row>
        <row r="47">
          <cell r="B47" t="str">
            <v>МУП коммунальных, электрических, тепловых сетей и котельных</v>
          </cell>
        </row>
        <row r="48">
          <cell r="B48" t="str">
            <v>ООО "Пустошкамелиорация"</v>
          </cell>
        </row>
        <row r="49">
          <cell r="B49" t="str">
            <v>Учреждение отдыха и оздоровления "Пушкиногорье"</v>
          </cell>
        </row>
        <row r="50">
          <cell r="B50" t="str">
            <v>МП жилищно-коммунального хозяйства Пушкиногорского района</v>
          </cell>
        </row>
        <row r="51">
          <cell r="B51" t="str">
            <v>МП "Пыталовские теплосети"</v>
          </cell>
        </row>
        <row r="52">
          <cell r="B52" t="str">
            <v>МУП Себежского района "Теплоэнергия"</v>
          </cell>
        </row>
        <row r="53">
          <cell r="B53" t="str">
            <v>ГУП учреждения ЯЛ-61/3 ГУИН Минюста России по УИН Псковской области</v>
          </cell>
        </row>
        <row r="54">
          <cell r="B54" t="str">
            <v>Себежский щебеночный завод Дирекции по ремонту пути "Путьрем" Октябрьской железной дороги - филиала ОАО "РЖД"</v>
          </cell>
        </row>
        <row r="55">
          <cell r="B55" t="str">
            <v>ООО "Теплогазресурс"</v>
          </cell>
        </row>
        <row r="56">
          <cell r="B56" t="str">
            <v>ФГУ ИК-6 УФСИН России по Псковской области</v>
          </cell>
        </row>
        <row r="57">
          <cell r="B57" t="str">
            <v>Администрация Себежского района</v>
          </cell>
        </row>
        <row r="58">
          <cell r="B58" t="str">
            <v>МП "Струго - Красненские тепловые сети"</v>
          </cell>
        </row>
        <row r="59">
          <cell r="B59" t="str">
            <v>МУП Усвятского района "Коммунхоз"</v>
          </cell>
        </row>
        <row r="60">
          <cell r="B60" t="str">
            <v>МП г.Пскова "Псковские тепловые сети"</v>
          </cell>
        </row>
        <row r="61">
          <cell r="B61" t="str">
            <v>МП г.Пскова "Управление микрорайоном № 15"</v>
          </cell>
        </row>
        <row r="62">
          <cell r="B62" t="str">
            <v>ОАО "Автоэлектроарматура"</v>
          </cell>
        </row>
        <row r="63">
          <cell r="B63" t="str">
            <v>ЗАО "Псковсельхозэнерго"</v>
          </cell>
        </row>
        <row r="64">
          <cell r="B64" t="str">
            <v>МП г. Пскова "Управление микрорайоном № 17"</v>
          </cell>
        </row>
        <row r="65">
          <cell r="B65" t="str">
            <v>Псковская дистанция гражданских сооружений, водоснабжения и водоотведения Окт.ж. д., филиал ОАО "РЖД"</v>
          </cell>
        </row>
        <row r="66">
          <cell r="B66" t="str">
            <v>МП г.Пскова "Горводоканал"</v>
          </cell>
        </row>
        <row r="67">
          <cell r="B67" t="str">
            <v>ОАО "Элтерм"</v>
          </cell>
        </row>
        <row r="68">
          <cell r="B68" t="str">
            <v>ОАО "РЖД" Филиал "ОЖД" Опытно путевая машинная станция № 8 Дирекции по ремонту пути "Путьрем"</v>
          </cell>
        </row>
        <row r="69">
          <cell r="B69" t="str">
            <v>ЗАО "Псковкирпич"</v>
          </cell>
        </row>
        <row r="70">
          <cell r="B70" t="str">
            <v>ГП ПО "Дорпрогресс" (3 филиала)</v>
          </cell>
        </row>
        <row r="71">
          <cell r="B71" t="str">
            <v>ГП ПО "Псковпассажиравтотранс"</v>
          </cell>
        </row>
        <row r="72">
          <cell r="B72" t="str">
            <v>ОАО "Псковский кабельный завод"</v>
          </cell>
        </row>
        <row r="73">
          <cell r="B73" t="str">
            <v>ООО "Псковтеплосбыт"</v>
          </cell>
        </row>
        <row r="74">
          <cell r="B74" t="str">
            <v>ООО "Псковнефтепродукт" Филиал "Псковская нефтебаза"</v>
          </cell>
        </row>
        <row r="75">
          <cell r="B75" t="str">
            <v>ООО "Псковский мелькомбинат"</v>
          </cell>
        </row>
        <row r="76">
          <cell r="B76" t="str">
            <v>ООО "Псковрегионтеплоэнерго"</v>
          </cell>
        </row>
        <row r="77">
          <cell r="B77" t="str">
            <v>МУП "Тепловые сети" г.Великие Луки</v>
          </cell>
        </row>
        <row r="78">
          <cell r="B78" t="str">
            <v>ОАО "Радиоприбор Плюс"</v>
          </cell>
        </row>
        <row r="79">
          <cell r="B79" t="str">
            <v>ЗАО "Великолукский локомотиво-вагоноремонтный завод"</v>
          </cell>
        </row>
        <row r="80">
          <cell r="B80" t="str">
            <v>ООО "Великие Луки Зернопродукт"</v>
          </cell>
        </row>
        <row r="81">
          <cell r="B81" t="str">
            <v>ЗАО "Великолукский молочный комбинат"</v>
          </cell>
        </row>
        <row r="82">
          <cell r="B82" t="str">
            <v>ОАО "РЖД" Филиал "ОЖД" Структурное подразделение "Великолукская дистанция гражданских сооружений, водоснабжения и водоотведения"</v>
          </cell>
        </row>
        <row r="83">
          <cell r="B83" t="str">
            <v>ФГУ ИК-5 УФСИН России по Псковской области</v>
          </cell>
        </row>
        <row r="84">
          <cell r="B84" t="str">
            <v>ЗАО "Завод электротехнического оборудования"</v>
          </cell>
        </row>
        <row r="85">
          <cell r="B85" t="str">
            <v>ООО "Великолукский завод бытовых технологий"</v>
          </cell>
        </row>
        <row r="86">
          <cell r="B86" t="str">
            <v>ГУП Учреждения ЯЛ - 61/4</v>
          </cell>
        </row>
        <row r="87">
          <cell r="B87" t="str">
            <v>ГУП Учреждения ЯЛ - 61/2</v>
          </cell>
        </row>
        <row r="88">
          <cell r="B88" t="str">
            <v>ОАО "Псковэнергосбыт"</v>
          </cell>
        </row>
        <row r="89">
          <cell r="B89" t="str">
            <v>ОАО "Псковэнерго"</v>
          </cell>
        </row>
        <row r="90">
          <cell r="B90" t="str">
            <v>ООО ВЕЛМЕБЕЛЬ - СЕРВИС"</v>
          </cell>
        </row>
        <row r="91">
          <cell r="B91" t="str">
            <v>"Октябрьская железная дорога" - филиал ОАО "РЖД", на территории Псковской области в границах "Псковэнерго"</v>
          </cell>
        </row>
        <row r="92">
          <cell r="B92" t="str">
            <v>ГУП "Завод керамических конденсаторов "Тиконд"</v>
          </cell>
        </row>
        <row r="93">
          <cell r="B93" t="str">
            <v>ОАО "ПЗР "Плескава"</v>
          </cell>
        </row>
        <row r="94">
          <cell r="B94" t="str">
            <v>ООО "Машзавод"</v>
          </cell>
        </row>
        <row r="95">
          <cell r="B95" t="str">
            <v>ЗАО "Завод щелочных аккумуляторов"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_МО1"/>
      <sheetName val="Список_листов1"/>
      <sheetName val="1_1_1_ПО1"/>
      <sheetName val="1_1_2_1_ЭЭ_(подъем_и_очистка)1"/>
      <sheetName val="1_1_2_2_ЭЭ_(транспортировка)1"/>
      <sheetName val="1_1_3_Оборудование1"/>
      <sheetName val="1_1_4_Расход_электроэнергии1"/>
      <sheetName val="1_1_5_Хар-ка_вод__сетей1"/>
      <sheetName val="1_1_6_Покупка_воды1"/>
      <sheetName val="1_1_7_Реализация_услуг1"/>
      <sheetName val="1_1_8_Потребление_услуг1"/>
      <sheetName val="1_1_9_Транспортировка1"/>
      <sheetName val="2_1_1_План_мероприятий1"/>
      <sheetName val="2_1_2_План_рем__работ1"/>
      <sheetName val="2_1_3_Рем__работы_2010-20111"/>
      <sheetName val="Проверка"/>
      <sheetName val="et_union_obj"/>
      <sheetName val="et_union"/>
      <sheetName val="Objects"/>
      <sheetName val="TEHSHEET"/>
      <sheetName val="REESTR_ORG"/>
      <sheetName val="REESTR"/>
      <sheetName val="REESTR_FILTER"/>
      <sheetName val="REESTR_START"/>
      <sheetName val="tech"/>
      <sheetName val="Справочник_МО"/>
      <sheetName val="Список_листов"/>
      <sheetName val="1_1_1_ПО"/>
      <sheetName val="1_1_2_1_ЭЭ_(подъем_и_очистка)"/>
      <sheetName val="1_1_2_2_ЭЭ_(транспортировка)"/>
      <sheetName val="1_1_3_Оборудование"/>
      <sheetName val="1_1_4_Расход_электроэнергии"/>
      <sheetName val="1_1_5_Хар-ка_вод__сетей"/>
      <sheetName val="1_1_6_Покупка_воды"/>
      <sheetName val="1_1_7_Реализация_услуг"/>
      <sheetName val="1_1_8_Потребление_услуг"/>
      <sheetName val="1_1_9_Транспортировка"/>
      <sheetName val="2_1_1_План_мероприятий"/>
      <sheetName val="2_1_2_План_рем__работ"/>
      <sheetName val="2_1_3_Рем__работы_2010-2011"/>
      <sheetName val="Справочник МО"/>
      <sheetName val="Список листов"/>
      <sheetName val="1.1.1 ПО"/>
      <sheetName val="1.1.2.1 ЭЭ (подъем и очистка)"/>
      <sheetName val="1.1.2.2 ЭЭ (транспортировка)"/>
      <sheetName val="1.1.3 Оборудование"/>
      <sheetName val="1.1.4 Расход электроэнергии"/>
      <sheetName val="1.1.5 Хар-ка вод. сетей"/>
      <sheetName val="1.1.6 Покупка воды"/>
      <sheetName val="1.1.7 Реализация услуг"/>
      <sheetName val="1.1.8 Потребление услуг"/>
      <sheetName val="1.1.9 Транспортировка"/>
      <sheetName val="2.1.1 План мероприятий"/>
      <sheetName val="2.1.2 План рем. работ"/>
      <sheetName val="2.1.3 Рем. работы 2010-2011"/>
      <sheetName val="Справочник_МО2"/>
      <sheetName val="Список_листов2"/>
      <sheetName val="1_1_1_ПО2"/>
      <sheetName val="1_1_2_1_ЭЭ_(подъем_и_очистка)2"/>
      <sheetName val="1_1_2_2_ЭЭ_(транспортировка)2"/>
      <sheetName val="1_1_3_Оборудование2"/>
      <sheetName val="1_1_4_Расход_электроэнергии2"/>
      <sheetName val="1_1_5_Хар-ка_вод__сетей2"/>
      <sheetName val="1_1_6_Покупка_воды2"/>
      <sheetName val="1_1_7_Реализация_услуг2"/>
      <sheetName val="1_1_8_Потребление_услуг2"/>
      <sheetName val="1_1_9_Транспортировка2"/>
      <sheetName val="2_1_1_План_мероприятий2"/>
      <sheetName val="2_1_2_План_рем__работ2"/>
      <sheetName val="2_1_3_Рем__работы_2010-20112"/>
      <sheetName val="Справочник_МО3"/>
      <sheetName val="Список_листов3"/>
      <sheetName val="1_1_1_ПО3"/>
      <sheetName val="1_1_2_1_ЭЭ_(подъем_и_очистка)3"/>
      <sheetName val="1_1_2_2_ЭЭ_(транспортировка)3"/>
      <sheetName val="1_1_3_Оборудование3"/>
      <sheetName val="1_1_4_Расход_электроэнергии3"/>
      <sheetName val="1_1_5_Хар-ка_вод__сетей3"/>
      <sheetName val="1_1_6_Покупка_воды3"/>
      <sheetName val="1_1_7_Реализация_услуг3"/>
      <sheetName val="1_1_8_Потребление_услуг3"/>
      <sheetName val="1_1_9_Транспортировка3"/>
      <sheetName val="2_1_1_План_мероприятий3"/>
      <sheetName val="2_1_2_План_рем__работ3"/>
      <sheetName val="2_1_3_Рем__работы_2010-20113"/>
      <sheetName val="Справочник_МО4"/>
      <sheetName val="Список_листов4"/>
      <sheetName val="1_1_1_ПО4"/>
      <sheetName val="1_1_2_1_ЭЭ_(подъем_и_очистка)4"/>
      <sheetName val="1_1_2_2_ЭЭ_(транспортировка)4"/>
      <sheetName val="1_1_3_Оборудование4"/>
      <sheetName val="1_1_4_Расход_электроэнергии4"/>
      <sheetName val="1_1_5_Хар-ка_вод__сетей4"/>
      <sheetName val="1_1_6_Покупка_воды4"/>
      <sheetName val="1_1_7_Реализация_услуг4"/>
      <sheetName val="1_1_8_Потребление_услуг4"/>
      <sheetName val="1_1_9_Транспортировка4"/>
      <sheetName val="2_1_1_План_мероприятий4"/>
      <sheetName val="2_1_2_План_рем__работ4"/>
      <sheetName val="2_1_3_Рем__работы_2010-2011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да</v>
          </cell>
        </row>
        <row r="4">
          <cell r="B4" t="str">
            <v>нет</v>
          </cell>
        </row>
        <row r="43">
          <cell r="D43" t="str">
            <v>Оказание услуг водоснабжения питьевой водой</v>
          </cell>
        </row>
        <row r="44">
          <cell r="D44" t="str">
            <v>Транспортировка воды</v>
          </cell>
        </row>
        <row r="45">
          <cell r="D45" t="str">
            <v>Оказание услуг водоснабжения питьевой водой и транспортировка воды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_листов1"/>
      <sheetName val="ПТ6_Покупная"/>
      <sheetName val="ПТ1"/>
      <sheetName val="ПТ2_Газ"/>
      <sheetName val="ПТ3_ЭЭ"/>
      <sheetName val="ПТ4_Вода"/>
      <sheetName val="ПТ5_Стоки"/>
      <sheetName val="П1"/>
      <sheetName val="П2"/>
      <sheetName val="П3"/>
      <sheetName val="П4"/>
      <sheetName val="Т28"/>
      <sheetName val="П30"/>
      <sheetName val="Т30"/>
      <sheetName val="П5"/>
      <sheetName val="П6"/>
      <sheetName val="П7"/>
      <sheetName val="П8"/>
      <sheetName val="Т8"/>
      <sheetName val="П9"/>
      <sheetName val="Т9"/>
      <sheetName val="П10"/>
      <sheetName val="Т10"/>
      <sheetName val="П11"/>
      <sheetName val="Т11"/>
      <sheetName val="П12"/>
      <sheetName val="Т12"/>
      <sheetName val="П13"/>
      <sheetName val="Т13"/>
      <sheetName val="П14"/>
      <sheetName val="Т14"/>
      <sheetName val="П15"/>
      <sheetName val="Т15"/>
      <sheetName val="П16"/>
      <sheetName val="Т16"/>
      <sheetName val="П17"/>
      <sheetName val="Т17"/>
      <sheetName val="П18"/>
      <sheetName val="Т18"/>
      <sheetName val="П19"/>
      <sheetName val="Т19"/>
      <sheetName val="П20"/>
      <sheetName val="Т20"/>
      <sheetName val="П21"/>
      <sheetName val="Т21"/>
      <sheetName val="П22"/>
      <sheetName val="Т22"/>
      <sheetName val="П23"/>
      <sheetName val="Т23"/>
      <sheetName val="П24"/>
      <sheetName val="Т24"/>
      <sheetName val="П25"/>
      <sheetName val="Т25"/>
      <sheetName val="П26"/>
      <sheetName val="Т26"/>
      <sheetName val="Т27"/>
      <sheetName val="Тариф"/>
      <sheetName val="Проверка"/>
      <sheetName val="REESTR"/>
      <sheetName val="et_union"/>
      <sheetName val="TEHSHEET"/>
      <sheetName val="Заголовок"/>
      <sheetName val="Заголовок2"/>
      <sheetName val="23"/>
      <sheetName val="Список_листов"/>
      <sheetName val="Список листов"/>
      <sheetName val="Список_листов2"/>
      <sheetName val="Список_листов3"/>
      <sheetName val="Список_листов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>
        <row r="2">
          <cell r="A2" t="str">
            <v>Агрызский муниципальный район</v>
          </cell>
        </row>
        <row r="3">
          <cell r="A3" t="str">
            <v>Азнакаевский муниципальный район</v>
          </cell>
        </row>
        <row r="4">
          <cell r="A4" t="str">
            <v>Аксубаевский муниципальный район</v>
          </cell>
        </row>
        <row r="5">
          <cell r="A5" t="str">
            <v>Актанышский муниципальный район</v>
          </cell>
        </row>
        <row r="6">
          <cell r="A6" t="str">
            <v>Алексеевский муниципальный район</v>
          </cell>
        </row>
        <row r="7">
          <cell r="A7" t="str">
            <v>Алькеевский муниципальный район</v>
          </cell>
        </row>
        <row r="8">
          <cell r="A8" t="str">
            <v>Альметьевский муниципальный район</v>
          </cell>
        </row>
        <row r="9">
          <cell r="A9" t="str">
            <v>Апастовский муниципальный район</v>
          </cell>
        </row>
        <row r="10">
          <cell r="A10" t="str">
            <v>Арский муниципальный район</v>
          </cell>
        </row>
        <row r="11">
          <cell r="A11" t="str">
            <v>Атнинский муниципальный район</v>
          </cell>
        </row>
        <row r="12">
          <cell r="A12" t="str">
            <v>Бавлинский муниципальный район</v>
          </cell>
        </row>
        <row r="13">
          <cell r="A13" t="str">
            <v>Балтасинский муниципальный район</v>
          </cell>
        </row>
        <row r="14">
          <cell r="A14" t="str">
            <v>Бугульминский муниципальный район</v>
          </cell>
        </row>
        <row r="15">
          <cell r="A15" t="str">
            <v>Буинский муниципальный район</v>
          </cell>
        </row>
        <row r="16">
          <cell r="A16" t="str">
            <v>Верхнеуслонский муниципальный район</v>
          </cell>
        </row>
        <row r="17">
          <cell r="A17" t="str">
            <v>Высокогорский муниципальный район</v>
          </cell>
        </row>
        <row r="18">
          <cell r="A18" t="str">
            <v>Город Казань</v>
          </cell>
        </row>
        <row r="19">
          <cell r="A19" t="str">
            <v>Город Набережные Челны</v>
          </cell>
        </row>
        <row r="20">
          <cell r="A20" t="str">
            <v>Дрожжановский муниципальный район</v>
          </cell>
        </row>
        <row r="21">
          <cell r="A21" t="str">
            <v>Елабужский муниципальный район</v>
          </cell>
        </row>
        <row r="22">
          <cell r="A22" t="str">
            <v>Заинский муниципальный район</v>
          </cell>
        </row>
        <row r="23">
          <cell r="A23" t="str">
            <v>Зеленодольский муниципальный район</v>
          </cell>
        </row>
        <row r="24">
          <cell r="A24" t="str">
            <v>Кайбицкий муниципальный район</v>
          </cell>
        </row>
        <row r="25">
          <cell r="A25" t="str">
            <v>Камско-Устьинский муниципальный район</v>
          </cell>
        </row>
        <row r="26">
          <cell r="A26" t="str">
            <v>Кукморский муниципальный район</v>
          </cell>
        </row>
        <row r="27">
          <cell r="A27" t="str">
            <v>Лаишевский муниципальный район</v>
          </cell>
        </row>
        <row r="28">
          <cell r="A28" t="str">
            <v>Лениногорский муниципальный район</v>
          </cell>
        </row>
        <row r="29">
          <cell r="A29" t="str">
            <v>Мамадышский муниципальный район</v>
          </cell>
        </row>
        <row r="30">
          <cell r="A30" t="str">
            <v>Менделеевский муниципальный район</v>
          </cell>
        </row>
        <row r="31">
          <cell r="A31" t="str">
            <v>Мензелинский муниципальный район</v>
          </cell>
        </row>
        <row r="32">
          <cell r="A32" t="str">
            <v>Муслюмовский муниципальный район</v>
          </cell>
        </row>
        <row r="33">
          <cell r="A33" t="str">
            <v>Нижнекамский муниципальный район</v>
          </cell>
        </row>
        <row r="34">
          <cell r="A34" t="str">
            <v>Новошешминский муниципальный район</v>
          </cell>
        </row>
        <row r="35">
          <cell r="A35" t="str">
            <v>Нурлатский муниципальный район</v>
          </cell>
        </row>
        <row r="36">
          <cell r="A36" t="str">
            <v>Пестречинский муниципальный район</v>
          </cell>
        </row>
        <row r="37">
          <cell r="A37" t="str">
            <v>Рыбно-Слободский муниципальный район</v>
          </cell>
        </row>
        <row r="38">
          <cell r="A38" t="str">
            <v>Сабинский муниципальный район</v>
          </cell>
        </row>
        <row r="39">
          <cell r="A39" t="str">
            <v>Сармановский муниципальный район</v>
          </cell>
        </row>
        <row r="40">
          <cell r="A40" t="str">
            <v>Спасский муниципальный район</v>
          </cell>
        </row>
        <row r="41">
          <cell r="A41" t="str">
            <v>Тетюшский муниципальный район</v>
          </cell>
        </row>
        <row r="42">
          <cell r="A42" t="str">
            <v>Тукаевский муниципальный район</v>
          </cell>
        </row>
        <row r="43">
          <cell r="A43" t="str">
            <v>Тюлячинский муниципальный район</v>
          </cell>
        </row>
        <row r="44">
          <cell r="A44" t="str">
            <v>Черемшанский муниципальный район</v>
          </cell>
        </row>
        <row r="45">
          <cell r="A45" t="str">
            <v>Чистопольский муниципальный район</v>
          </cell>
        </row>
        <row r="46">
          <cell r="A46" t="str">
            <v>Ютазинский муниципальный район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равочники"/>
      <sheetName val="Свод"/>
      <sheetName val="Баланс"/>
      <sheetName val="Отопление"/>
      <sheetName val="УДЕЛЬНАЯ_ОТОПИТ1"/>
      <sheetName val="Горяч_вода1"/>
      <sheetName val="Потери"/>
      <sheetName val="удел_норм_топл1"/>
      <sheetName val="Котлы"/>
      <sheetName val="Собств_11"/>
      <sheetName val="ТопливоТ"/>
      <sheetName val="ОНЗТ"/>
      <sheetName val="НЭЗТ"/>
      <sheetName val="_ННЗТ1"/>
      <sheetName val="ЭлектроэнергияН"/>
      <sheetName val="ЭлектроэнергияТ"/>
      <sheetName val="Холод_вода1"/>
      <sheetName val="Темпер_граф1"/>
      <sheetName val="Инструкция"/>
      <sheetName val="топливо"/>
      <sheetName val="калькуляция"/>
      <sheetName val="калькуляция_ФСТ"/>
      <sheetName val="транспортные1"/>
      <sheetName val="транспортные2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Проверка"/>
      <sheetName val="TEHSHEET5"/>
      <sheetName val="TEHSHEET_OLD"/>
      <sheetName val="TEHSHEET1"/>
      <sheetName val="et_union_h"/>
      <sheetName val="et_union_v"/>
      <sheetName val="TEHSHEET"/>
      <sheetName val="REESTR_START"/>
      <sheetName val="REESTR_ORG"/>
      <sheetName val="REESTR"/>
      <sheetName val="Object"/>
      <sheetName val="modSubsidiary"/>
      <sheetName val="modObjOperation"/>
      <sheetName val="modNP"/>
      <sheetName val="modAllCheck"/>
      <sheetName val="modHyp"/>
      <sheetName val="modKAA"/>
      <sheetName val="modRelations"/>
      <sheetName val="modPROV"/>
      <sheetName val="УДЕЛЬНАЯ_ОТОПИТ"/>
      <sheetName val="Горяч_вода"/>
      <sheetName val="удел_норм_топл"/>
      <sheetName val="Собств_1"/>
      <sheetName val="_ННЗТ"/>
      <sheetName val="Холод_вода"/>
      <sheetName val="Темпер_граф"/>
      <sheetName val="примечания_к_численность2"/>
      <sheetName val="УДЕЛЬНАЯ ОТОПИТ"/>
      <sheetName val="Горяч.вода"/>
      <sheetName val="удел.норм.топл"/>
      <sheetName val="Собств 1"/>
      <sheetName val=" ННЗТ"/>
      <sheetName val="Холод.вода"/>
      <sheetName val="Темпер граф"/>
      <sheetName val="примечания к численность2"/>
      <sheetName val="УДЕЛЬНАЯ_ОТОПИТ2"/>
      <sheetName val="Горяч_вода2"/>
      <sheetName val="удел_норм_топл2"/>
      <sheetName val="Собств_12"/>
      <sheetName val="_ННЗТ2"/>
      <sheetName val="Холод_вода2"/>
      <sheetName val="Темпер_граф2"/>
      <sheetName val="примечания_к_численность22"/>
      <sheetName val="УДЕЛЬНАЯ_ОТОПИТ3"/>
      <sheetName val="Горяч_вода3"/>
      <sheetName val="удел_норм_топл3"/>
      <sheetName val="Собств_13"/>
      <sheetName val="_ННЗТ3"/>
      <sheetName val="Холод_вода3"/>
      <sheetName val="Темпер_граф3"/>
      <sheetName val="примечания_к_численность23"/>
      <sheetName val="УДЕЛЬНАЯ_ОТОПИТ4"/>
      <sheetName val="Горяч_вода4"/>
      <sheetName val="удел_норм_топл4"/>
      <sheetName val="Собств_14"/>
      <sheetName val="_ННЗТ4"/>
      <sheetName val="Холод_вода4"/>
      <sheetName val="Темпер_граф4"/>
      <sheetName val="примечания_к_численност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ProvGeneralProc"/>
      <sheetName val="modUpdTemplMain"/>
      <sheetName val="modProv"/>
      <sheetName val="modProvTM1"/>
      <sheetName val="modProvTM2"/>
      <sheetName val="Инструкция"/>
      <sheetName val="Инструкция_по_заполнению1"/>
      <sheetName val="Обновление"/>
      <sheetName val="Logging"/>
      <sheetName val="Список_организаций1"/>
      <sheetName val="Контакты"/>
      <sheetName val="Баланс_производство1"/>
      <sheetName val="Баланс_передача1"/>
      <sheetName val="Калькуляция"/>
      <sheetName val="Калькуляция(комб_)1"/>
      <sheetName val="ТМ1"/>
      <sheetName val="ТМ2"/>
      <sheetName val="Комментарии"/>
      <sheetName val="Проверка"/>
      <sheetName val="Свод"/>
      <sheetName val="Ошибки_загрузки1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r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OrgUniqueness"/>
      <sheetName val="modfrmReestr"/>
      <sheetName val="modfrmReestrPreviousPeriod"/>
      <sheetName val="modfrmRegion"/>
      <sheetName val="modfrmAdditionalOrgData"/>
      <sheetName val="TEHSHEET"/>
      <sheetName val="Инструкция_по_заполнению"/>
      <sheetName val="Список_организаций"/>
      <sheetName val="Баланс_производство"/>
      <sheetName val="Баланс_передача"/>
      <sheetName val="Калькуляция(комб_)"/>
      <sheetName val="Ошибки_загрузки"/>
      <sheetName val="Инструкция по заполнению"/>
      <sheetName val="Список организаций"/>
      <sheetName val="Баланс производство"/>
      <sheetName val="Баланс передача"/>
      <sheetName val="Калькуляция(комб.)"/>
      <sheetName val="Ошибки загрузки"/>
      <sheetName val="Инструкция_по_заполнению2"/>
      <sheetName val="Список_организаций2"/>
      <sheetName val="Баланс_производство2"/>
      <sheetName val="Баланс_передача2"/>
      <sheetName val="Калькуляция(комб_)2"/>
      <sheetName val="Ошибки_загрузки2"/>
      <sheetName val="Инструкция_по_заполнению3"/>
      <sheetName val="Список_организаций3"/>
      <sheetName val="Баланс_производство3"/>
      <sheetName val="Баланс_передача3"/>
      <sheetName val="Калькуляция(комб_)3"/>
      <sheetName val="Ошибки_загрузки3"/>
      <sheetName val="Инструкция_по_заполнению4"/>
      <sheetName val="Список_организаций4"/>
      <sheetName val="Баланс_производство4"/>
      <sheetName val="Баланс_передача4"/>
      <sheetName val="Калькуляция(комб_)4"/>
      <sheetName val="Ошибки_загрузки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7">
          <cell r="B27" t="str">
            <v>Амурзетское</v>
          </cell>
        </row>
        <row r="28">
          <cell r="B28" t="str">
            <v>Нагибовское</v>
          </cell>
        </row>
        <row r="29">
          <cell r="B29" t="str">
            <v>Октябрьский муниципальный район</v>
          </cell>
        </row>
        <row r="30">
          <cell r="B30" t="str">
            <v>Полевское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ВС"/>
      <sheetName val="Уд"/>
      <sheetName val="Тит"/>
      <sheetName val="Спр"/>
      <sheetName val="Свод"/>
      <sheetName val="Баланс"/>
      <sheetName val="Отоп"/>
      <sheetName val="ХВС"/>
      <sheetName val="Потери"/>
      <sheetName val="график"/>
      <sheetName val="Собств"/>
      <sheetName val="Уд.н.топ"/>
      <sheetName val="Котлы"/>
      <sheetName val="ТопливоТ"/>
      <sheetName val="ОНЗТ"/>
      <sheetName val="НЭЗТ"/>
      <sheetName val=" ННЗТ"/>
      <sheetName val="Эн"/>
      <sheetName val="Эт"/>
      <sheetName val="Темпер граф"/>
      <sheetName val="Инструкция"/>
      <sheetName val="Проверка"/>
      <sheetName val="TEHSHEET5"/>
      <sheetName val="TEHSHEET_OLD"/>
      <sheetName val="TEHSHEET1"/>
      <sheetName val="et_union_h"/>
      <sheetName val="et_union_v"/>
      <sheetName val="TEHSHEET"/>
      <sheetName val="REESTR_START"/>
      <sheetName val="REESTR_ORG"/>
      <sheetName val="REESTR"/>
      <sheetName val="Object"/>
      <sheetName val="modSubsidiary"/>
      <sheetName val="modObjOperation"/>
      <sheetName val="modNP"/>
      <sheetName val="modAllCheck"/>
      <sheetName val="modHyp"/>
      <sheetName val="modKAA"/>
      <sheetName val="modRelations"/>
      <sheetName val="modPROV"/>
    </sheetNames>
    <sheetDataSet>
      <sheetData sheetId="0"/>
      <sheetData sheetId="1" refreshError="1"/>
      <sheetData sheetId="2">
        <row r="9">
          <cell r="F9">
            <v>2013</v>
          </cell>
        </row>
      </sheetData>
      <sheetData sheetId="3">
        <row r="7">
          <cell r="D7" t="str">
            <v>пос. Приамурский</v>
          </cell>
        </row>
      </sheetData>
      <sheetData sheetId="4"/>
      <sheetData sheetId="5" refreshError="1"/>
      <sheetData sheetId="6">
        <row r="15">
          <cell r="X15">
            <v>-9.3000000000000007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>
        <row r="15">
          <cell r="B15">
            <v>8</v>
          </cell>
        </row>
      </sheetData>
      <sheetData sheetId="20">
        <row r="4">
          <cell r="M4" t="str">
            <v>Версия 0.3</v>
          </cell>
        </row>
      </sheetData>
      <sheetData sheetId="21" refreshError="1"/>
      <sheetData sheetId="22">
        <row r="1">
          <cell r="C1" t="str">
            <v>Подземная бесканальная</v>
          </cell>
        </row>
      </sheetData>
      <sheetData sheetId="23">
        <row r="1">
          <cell r="B1" t="str">
            <v>Водогрейные котлы при средней номинальной производительности до 10 Гкал/ч</v>
          </cell>
        </row>
      </sheetData>
      <sheetData sheetId="24">
        <row r="2">
          <cell r="B2" t="str">
            <v>11 теплотехническое оборудование (котлы)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D2" t="str">
            <v>Биробиджанский муниципальный район</v>
          </cell>
        </row>
        <row r="30">
          <cell r="B30" t="str">
            <v>Волочаевское</v>
          </cell>
        </row>
        <row r="31">
          <cell r="B31" t="str">
            <v>Волочаевское сельское</v>
          </cell>
        </row>
        <row r="32">
          <cell r="B32" t="str">
            <v>Камышовское</v>
          </cell>
        </row>
        <row r="33">
          <cell r="B33" t="str">
            <v>Николаевское</v>
          </cell>
        </row>
        <row r="34">
          <cell r="B34" t="str">
            <v>Приамурское</v>
          </cell>
        </row>
        <row r="35">
          <cell r="B35" t="str">
            <v>Смидовичский муниципальный район</v>
          </cell>
        </row>
        <row r="36">
          <cell r="B36" t="str">
            <v>Смидовичское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_листов1"/>
      <sheetName val="форма_110"/>
      <sheetName val="форма_21"/>
      <sheetName val="форма_31"/>
      <sheetName val="форма_3а_11"/>
      <sheetName val="форма_3а_21"/>
      <sheetName val="форма_41"/>
      <sheetName val="форма_51"/>
      <sheetName val="форма_61"/>
      <sheetName val="форма_71"/>
      <sheetName val="форма_81"/>
      <sheetName val="форма_91"/>
      <sheetName val="форма_101"/>
      <sheetName val="форма_10а1"/>
      <sheetName val="форма_111"/>
      <sheetName val="форма_121"/>
      <sheetName val="форма_131"/>
      <sheetName val="форма_141"/>
      <sheetName val="форма_151"/>
      <sheetName val="форма_161"/>
      <sheetName val="форма_171"/>
      <sheetName val="форма_181"/>
      <sheetName val="форма_191"/>
      <sheetName val="форма_19э1"/>
      <sheetName val="Комментарии"/>
      <sheetName val="et_union"/>
      <sheetName val="TEHSHEET"/>
      <sheetName val="REESTR"/>
      <sheetName val="23"/>
      <sheetName val="Заголовок"/>
      <sheetName val="Заголовок2"/>
      <sheetName val="Список_листов"/>
      <sheetName val="форма_1"/>
      <sheetName val="форма_2"/>
      <sheetName val="форма_3"/>
      <sheetName val="форма_3а_1"/>
      <sheetName val="форма_3а_2"/>
      <sheetName val="форма_4"/>
      <sheetName val="форма_5"/>
      <sheetName val="форма_6"/>
      <sheetName val="форма_7"/>
      <sheetName val="форма_8"/>
      <sheetName val="форма_9"/>
      <sheetName val="форма_10"/>
      <sheetName val="форма_10а"/>
      <sheetName val="форма_11"/>
      <sheetName val="форма_12"/>
      <sheetName val="форма_13"/>
      <sheetName val="форма_14"/>
      <sheetName val="форма_15"/>
      <sheetName val="форма_16"/>
      <sheetName val="форма_17"/>
      <sheetName val="форма_18"/>
      <sheetName val="форма_19"/>
      <sheetName val="форма_19э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Список_листов2"/>
      <sheetName val="форма_112"/>
      <sheetName val="форма_22"/>
      <sheetName val="форма_32"/>
      <sheetName val="форма_3а_12"/>
      <sheetName val="форма_3а_22"/>
      <sheetName val="форма_42"/>
      <sheetName val="форма_52"/>
      <sheetName val="форма_62"/>
      <sheetName val="форма_72"/>
      <sheetName val="форма_82"/>
      <sheetName val="форма_92"/>
      <sheetName val="форма_102"/>
      <sheetName val="форма_10а2"/>
      <sheetName val="форма_113"/>
      <sheetName val="форма_122"/>
      <sheetName val="форма_132"/>
      <sheetName val="форма_142"/>
      <sheetName val="форма_152"/>
      <sheetName val="форма_162"/>
      <sheetName val="форма_172"/>
      <sheetName val="форма_182"/>
      <sheetName val="форма_192"/>
      <sheetName val="форма_19э2"/>
      <sheetName val="Список_листов3"/>
      <sheetName val="форма_114"/>
      <sheetName val="форма_23"/>
      <sheetName val="форма_33"/>
      <sheetName val="форма_3а_13"/>
      <sheetName val="форма_3а_23"/>
      <sheetName val="форма_43"/>
      <sheetName val="форма_53"/>
      <sheetName val="форма_63"/>
      <sheetName val="форма_73"/>
      <sheetName val="форма_83"/>
      <sheetName val="форма_93"/>
      <sheetName val="форма_103"/>
      <sheetName val="форма_10а3"/>
      <sheetName val="форма_115"/>
      <sheetName val="форма_123"/>
      <sheetName val="форма_133"/>
      <sheetName val="форма_143"/>
      <sheetName val="форма_153"/>
      <sheetName val="форма_163"/>
      <sheetName val="форма_173"/>
      <sheetName val="форма_183"/>
      <sheetName val="форма_193"/>
      <sheetName val="форма_19э3"/>
      <sheetName val="Список_листов4"/>
      <sheetName val="форма_116"/>
      <sheetName val="форма_24"/>
      <sheetName val="форма_34"/>
      <sheetName val="форма_3а_14"/>
      <sheetName val="форма_3а_24"/>
      <sheetName val="форма_44"/>
      <sheetName val="форма_54"/>
      <sheetName val="форма_64"/>
      <sheetName val="форма_74"/>
      <sheetName val="форма_84"/>
      <sheetName val="форма_94"/>
      <sheetName val="форма_104"/>
      <sheetName val="форма_10а4"/>
      <sheetName val="форма_117"/>
      <sheetName val="форма_124"/>
      <sheetName val="форма_134"/>
      <sheetName val="форма_144"/>
      <sheetName val="форма_154"/>
      <sheetName val="форма_164"/>
      <sheetName val="форма_174"/>
      <sheetName val="форма_184"/>
      <sheetName val="форма_194"/>
      <sheetName val="форма_19э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X2" t="str">
            <v>Великолукский район</v>
          </cell>
        </row>
        <row r="3">
          <cell r="X3" t="str">
            <v>г.Великие Луки</v>
          </cell>
        </row>
        <row r="4">
          <cell r="X4" t="str">
            <v>Гдовский район</v>
          </cell>
        </row>
        <row r="5">
          <cell r="X5" t="str">
            <v>г.Псков</v>
          </cell>
        </row>
        <row r="6">
          <cell r="X6" t="str">
            <v>Дедовичский район</v>
          </cell>
        </row>
        <row r="7">
          <cell r="X7" t="str">
            <v>Дновский район</v>
          </cell>
        </row>
        <row r="8">
          <cell r="X8" t="str">
            <v>Красногородский район</v>
          </cell>
        </row>
        <row r="9">
          <cell r="X9" t="str">
            <v>Кунья</v>
          </cell>
        </row>
        <row r="10">
          <cell r="X10" t="str">
            <v>Локня</v>
          </cell>
        </row>
        <row r="11">
          <cell r="X11" t="str">
            <v>Невельский район</v>
          </cell>
        </row>
        <row r="12">
          <cell r="X12" t="str">
            <v>Новоржев</v>
          </cell>
        </row>
        <row r="13">
          <cell r="X13" t="str">
            <v>Новосокольники</v>
          </cell>
        </row>
        <row r="14">
          <cell r="X14" t="str">
            <v>Опочецкий район</v>
          </cell>
        </row>
        <row r="15">
          <cell r="X15" t="str">
            <v>Островский район</v>
          </cell>
        </row>
        <row r="16">
          <cell r="X16" t="str">
            <v>Палкино</v>
          </cell>
        </row>
        <row r="17">
          <cell r="X17" t="str">
            <v>Печорский район</v>
          </cell>
        </row>
        <row r="18">
          <cell r="X18" t="str">
            <v>Плюсский район</v>
          </cell>
        </row>
        <row r="19">
          <cell r="X19" t="str">
            <v>Порховский район</v>
          </cell>
        </row>
        <row r="20">
          <cell r="X20" t="str">
            <v>Псковский район</v>
          </cell>
        </row>
        <row r="21">
          <cell r="X21" t="str">
            <v>Пустошкинский район</v>
          </cell>
        </row>
        <row r="22">
          <cell r="X22" t="str">
            <v>Пушкиногорский район</v>
          </cell>
        </row>
        <row r="23">
          <cell r="X23" t="str">
            <v>Пыталовский район</v>
          </cell>
        </row>
        <row r="24">
          <cell r="X24" t="str">
            <v>Себежский район</v>
          </cell>
        </row>
        <row r="25">
          <cell r="X25" t="str">
            <v>Струго-Красненский район</v>
          </cell>
        </row>
        <row r="26">
          <cell r="X26" t="str">
            <v>Усвятский район</v>
          </cell>
        </row>
        <row r="27">
          <cell r="X27" t="str">
            <v>Гиагинское</v>
          </cell>
        </row>
        <row r="28">
          <cell r="X28" t="str">
            <v>Город Адыгейск</v>
          </cell>
        </row>
        <row r="29">
          <cell r="X29" t="str">
            <v>Город Майкоп</v>
          </cell>
        </row>
        <row r="30">
          <cell r="X30" t="str">
            <v>Дмитриевское</v>
          </cell>
        </row>
        <row r="31">
          <cell r="X31" t="str">
            <v>Кошехабльское</v>
          </cell>
        </row>
        <row r="32">
          <cell r="X32" t="str">
            <v>Красногвардейское</v>
          </cell>
        </row>
        <row r="33">
          <cell r="X33" t="str">
            <v>Краснооктябрьское</v>
          </cell>
        </row>
        <row r="34">
          <cell r="X34" t="str">
            <v>Майское</v>
          </cell>
        </row>
        <row r="35">
          <cell r="X35" t="str">
            <v>Победенское</v>
          </cell>
        </row>
        <row r="36">
          <cell r="X36" t="str">
            <v>Поселок Каменномостский</v>
          </cell>
        </row>
        <row r="37">
          <cell r="X37" t="str">
            <v>Поселок Тлюстенхабль</v>
          </cell>
        </row>
        <row r="38">
          <cell r="X38" t="str">
            <v>Поселок Тульский</v>
          </cell>
        </row>
        <row r="39">
          <cell r="X39" t="str">
            <v>Поселок Энем</v>
          </cell>
        </row>
        <row r="40">
          <cell r="X40" t="str">
            <v>Поселок Яблоновский</v>
          </cell>
        </row>
        <row r="41">
          <cell r="X41" t="str">
            <v>Тахтамукайское</v>
          </cell>
        </row>
        <row r="42">
          <cell r="X42" t="str">
            <v>Тимирязевское</v>
          </cell>
        </row>
        <row r="43">
          <cell r="X43" t="str">
            <v>Хакуринохабльское</v>
          </cell>
        </row>
        <row r="44">
          <cell r="X44" t="str">
            <v>Хатукайское</v>
          </cell>
        </row>
        <row r="45">
          <cell r="X45" t="str">
            <v>Город Горно-Алтайск</v>
          </cell>
        </row>
        <row r="46">
          <cell r="X46" t="str">
            <v>Чемальское</v>
          </cell>
        </row>
        <row r="47">
          <cell r="X47" t="str">
            <v>Шебалинское</v>
          </cell>
        </row>
        <row r="48">
          <cell r="X48" t="str">
            <v>Абзелиловское</v>
          </cell>
        </row>
        <row r="49">
          <cell r="X49" t="str">
            <v>Альшеевское</v>
          </cell>
        </row>
        <row r="50">
          <cell r="X50" t="str">
            <v>Архангельский</v>
          </cell>
        </row>
        <row r="51">
          <cell r="X51" t="str">
            <v>Баймакское</v>
          </cell>
        </row>
        <row r="52">
          <cell r="X52" t="str">
            <v>Бакалинское</v>
          </cell>
        </row>
        <row r="53">
          <cell r="X53" t="str">
            <v>Белорецкое</v>
          </cell>
        </row>
        <row r="54">
          <cell r="X54" t="str">
            <v>Бижбулякское</v>
          </cell>
        </row>
        <row r="55">
          <cell r="X55" t="str">
            <v>Бирское</v>
          </cell>
        </row>
        <row r="56">
          <cell r="X56" t="str">
            <v>Благоварское</v>
          </cell>
        </row>
        <row r="57">
          <cell r="X57" t="str">
            <v>Благовещенское</v>
          </cell>
        </row>
        <row r="58">
          <cell r="X58" t="str">
            <v>Гафурийское</v>
          </cell>
        </row>
        <row r="59">
          <cell r="X59" t="str">
            <v>город Агидель</v>
          </cell>
        </row>
        <row r="60">
          <cell r="X60" t="str">
            <v>город Уфа</v>
          </cell>
        </row>
        <row r="61">
          <cell r="X61" t="str">
            <v>Городской округ город Кумертау</v>
          </cell>
        </row>
        <row r="62">
          <cell r="X62" t="str">
            <v>Городской округ город Октябрьский</v>
          </cell>
        </row>
        <row r="63">
          <cell r="X63" t="str">
            <v>Городской округ город Салават</v>
          </cell>
        </row>
        <row r="64">
          <cell r="X64" t="str">
            <v>Городской округ город Сибай</v>
          </cell>
        </row>
        <row r="65">
          <cell r="X65" t="str">
            <v>Городской округ город Стерлитамак РБ</v>
          </cell>
        </row>
        <row r="66">
          <cell r="X66" t="str">
            <v>Дуванское</v>
          </cell>
        </row>
        <row r="67">
          <cell r="X67" t="str">
            <v>Дюртюлинское</v>
          </cell>
        </row>
        <row r="68">
          <cell r="X68" t="str">
            <v>ЗАТО Межгорье</v>
          </cell>
        </row>
        <row r="69">
          <cell r="X69" t="str">
            <v>Иглинское</v>
          </cell>
        </row>
        <row r="70">
          <cell r="X70" t="str">
            <v>Илишевское</v>
          </cell>
        </row>
        <row r="71">
          <cell r="X71" t="str">
            <v>Ишимбайское</v>
          </cell>
        </row>
        <row r="72">
          <cell r="X72" t="str">
            <v>Калтасинское</v>
          </cell>
        </row>
        <row r="73">
          <cell r="X73" t="str">
            <v>Кармаскалинское</v>
          </cell>
        </row>
        <row r="74">
          <cell r="X74" t="str">
            <v>Краснокамское</v>
          </cell>
        </row>
        <row r="75">
          <cell r="X75" t="str">
            <v>Кугарчинское</v>
          </cell>
        </row>
        <row r="76">
          <cell r="X76" t="str">
            <v>Кушнаренковское</v>
          </cell>
        </row>
        <row r="77">
          <cell r="X77" t="str">
            <v>Куюргазинское</v>
          </cell>
        </row>
        <row r="78">
          <cell r="X78" t="str">
            <v>Мелеузовское</v>
          </cell>
        </row>
        <row r="79">
          <cell r="X79" t="str">
            <v>Мечетлинское</v>
          </cell>
        </row>
        <row r="80">
          <cell r="X80" t="str">
            <v>Муниципальный район Белебеевский район РБ</v>
          </cell>
        </row>
        <row r="81">
          <cell r="X81" t="str">
            <v>Нуримановское</v>
          </cell>
        </row>
        <row r="82">
          <cell r="X82" t="str">
            <v>Салаватское</v>
          </cell>
        </row>
        <row r="83">
          <cell r="X83" t="str">
            <v>Татышлинское</v>
          </cell>
        </row>
        <row r="84">
          <cell r="X84" t="str">
            <v>Туймазинское</v>
          </cell>
        </row>
        <row r="85">
          <cell r="X85" t="str">
            <v>Уфимское</v>
          </cell>
        </row>
        <row r="86">
          <cell r="X86" t="str">
            <v>Учалинское</v>
          </cell>
        </row>
        <row r="87">
          <cell r="X87" t="str">
            <v>Федоровское</v>
          </cell>
        </row>
        <row r="88">
          <cell r="X88" t="str">
            <v>Хайбуллинское</v>
          </cell>
        </row>
        <row r="89">
          <cell r="X89" t="str">
            <v>Чекмагушевское</v>
          </cell>
        </row>
        <row r="90">
          <cell r="X90" t="str">
            <v>Чишминское</v>
          </cell>
        </row>
        <row r="91">
          <cell r="X91" t="str">
            <v>Шаранское</v>
          </cell>
        </row>
        <row r="92">
          <cell r="X92" t="str">
            <v>Янаульское</v>
          </cell>
        </row>
        <row r="93">
          <cell r="X93" t="str">
            <v>Город Северобайкальск</v>
          </cell>
        </row>
        <row r="94">
          <cell r="X94" t="str">
            <v>Город Улан-Удэ</v>
          </cell>
        </row>
        <row r="95">
          <cell r="X95" t="str">
            <v>Джидинский район</v>
          </cell>
        </row>
        <row r="96">
          <cell r="X96" t="str">
            <v>Заиграевский район</v>
          </cell>
        </row>
        <row r="97">
          <cell r="X97" t="str">
            <v>Закаменский район</v>
          </cell>
        </row>
        <row r="98">
          <cell r="X98" t="str">
            <v>Иволгинский район</v>
          </cell>
        </row>
        <row r="99">
          <cell r="X99" t="str">
            <v>Кабанский район</v>
          </cell>
        </row>
        <row r="100">
          <cell r="X100" t="str">
            <v>Кижингинский район</v>
          </cell>
        </row>
        <row r="101">
          <cell r="X101" t="str">
            <v>Кяхтинский район</v>
          </cell>
        </row>
        <row r="102">
          <cell r="X102" t="str">
            <v>Муйский район</v>
          </cell>
        </row>
        <row r="103">
          <cell r="X103" t="str">
            <v>Мухоршибирский район</v>
          </cell>
        </row>
        <row r="104">
          <cell r="X104" t="str">
            <v>Прибайкальский район</v>
          </cell>
        </row>
        <row r="105">
          <cell r="X105" t="str">
            <v>Северо-Байкальский район</v>
          </cell>
        </row>
        <row r="106">
          <cell r="X106" t="str">
            <v>Селенгинский район</v>
          </cell>
        </row>
        <row r="107">
          <cell r="X107" t="str">
            <v>Тарбагатайский район</v>
          </cell>
        </row>
        <row r="108">
          <cell r="X108" t="str">
            <v>Ботлихское</v>
          </cell>
        </row>
        <row r="109">
          <cell r="X109" t="str">
            <v>Город Буйнакск</v>
          </cell>
        </row>
        <row r="110">
          <cell r="X110" t="str">
            <v>Город Дагестанские Огни</v>
          </cell>
        </row>
        <row r="111">
          <cell r="X111" t="str">
            <v>Город Дербент</v>
          </cell>
        </row>
        <row r="112">
          <cell r="X112" t="str">
            <v>Город Избербаш</v>
          </cell>
        </row>
        <row r="113">
          <cell r="X113" t="str">
            <v>Город Кизилюрт</v>
          </cell>
        </row>
        <row r="114">
          <cell r="X114" t="str">
            <v>Город Кизляр</v>
          </cell>
        </row>
        <row r="115">
          <cell r="X115" t="str">
            <v>Город Махачкала</v>
          </cell>
        </row>
        <row r="116">
          <cell r="X116" t="str">
            <v>Город Хасавюрт</v>
          </cell>
        </row>
        <row r="117">
          <cell r="X117" t="str">
            <v>город Южносухокумск</v>
          </cell>
        </row>
        <row r="118">
          <cell r="X118" t="str">
            <v>городской округ "город Каспийск"</v>
          </cell>
        </row>
        <row r="119">
          <cell r="X119" t="str">
            <v>Гунибское</v>
          </cell>
        </row>
        <row r="120">
          <cell r="X120" t="str">
            <v>Маджалисское</v>
          </cell>
        </row>
        <row r="121">
          <cell r="X121" t="str">
            <v>Поселок Дубки</v>
          </cell>
        </row>
        <row r="122">
          <cell r="X122" t="str">
            <v>Поселок Тюбе</v>
          </cell>
        </row>
        <row r="123">
          <cell r="X123" t="str">
            <v>Согратлинское</v>
          </cell>
        </row>
        <row r="124">
          <cell r="X124" t="str">
            <v>Хиндахское</v>
          </cell>
        </row>
        <row r="125">
          <cell r="X125" t="str">
            <v>Хоточское</v>
          </cell>
        </row>
        <row r="126">
          <cell r="X126" t="str">
            <v>Цурибское</v>
          </cell>
        </row>
        <row r="127">
          <cell r="X127" t="str">
            <v>Чохское</v>
          </cell>
        </row>
        <row r="128">
          <cell r="X128" t="str">
            <v>Город Городовиковск</v>
          </cell>
        </row>
        <row r="129">
          <cell r="X129" t="str">
            <v>Город Лагань</v>
          </cell>
        </row>
        <row r="130">
          <cell r="X130" t="str">
            <v>Город Элиста</v>
          </cell>
        </row>
        <row r="131">
          <cell r="X131" t="str">
            <v>Малодербетовское</v>
          </cell>
        </row>
        <row r="132">
          <cell r="X132" t="str">
            <v>Троицкое</v>
          </cell>
        </row>
        <row r="133">
          <cell r="X133" t="str">
            <v>Город Беломорск</v>
          </cell>
        </row>
        <row r="134">
          <cell r="X134" t="str">
            <v>Город Кемь</v>
          </cell>
        </row>
        <row r="135">
          <cell r="X135" t="str">
            <v>Город Кондопога</v>
          </cell>
        </row>
        <row r="136">
          <cell r="X136" t="str">
            <v>Город Костомукша</v>
          </cell>
        </row>
        <row r="137">
          <cell r="X137" t="str">
            <v>Город Лахденпохья</v>
          </cell>
        </row>
        <row r="138">
          <cell r="X138" t="str">
            <v>Город Медвежьегорск</v>
          </cell>
        </row>
        <row r="139">
          <cell r="X139" t="str">
            <v>Город Олонец</v>
          </cell>
        </row>
        <row r="140">
          <cell r="X140" t="str">
            <v>Город Петрозаводск</v>
          </cell>
        </row>
        <row r="141">
          <cell r="X141" t="str">
            <v>Город Питкяранта</v>
          </cell>
        </row>
        <row r="142">
          <cell r="X142" t="str">
            <v>Город Пудож</v>
          </cell>
        </row>
        <row r="143">
          <cell r="X143" t="str">
            <v>Город Сегежа</v>
          </cell>
        </row>
        <row r="144">
          <cell r="X144" t="str">
            <v>Город Сортавала</v>
          </cell>
        </row>
        <row r="145">
          <cell r="X145" t="str">
            <v>Город Суоярви</v>
          </cell>
        </row>
        <row r="146">
          <cell r="X146" t="str">
            <v>Поселок городского типа Калевала</v>
          </cell>
        </row>
        <row r="147">
          <cell r="X147" t="str">
            <v>Поселок городского типа Лоухи</v>
          </cell>
        </row>
        <row r="148">
          <cell r="X148" t="str">
            <v>Поселок городского типа Муезерский</v>
          </cell>
        </row>
        <row r="149">
          <cell r="X149" t="str">
            <v>Поселок городского типа Пряжа</v>
          </cell>
        </row>
        <row r="150">
          <cell r="X150" t="str">
            <v>Прионежское</v>
          </cell>
        </row>
        <row r="151">
          <cell r="X151" t="str">
            <v>гпз.Вуктыл</v>
          </cell>
        </row>
        <row r="152">
          <cell r="X152" t="str">
            <v>гп.Сосногорск</v>
          </cell>
        </row>
        <row r="153">
          <cell r="X153" t="str">
            <v>грз.Емва</v>
          </cell>
        </row>
        <row r="154">
          <cell r="X154" t="str">
            <v>грз.Печора</v>
          </cell>
        </row>
        <row r="155">
          <cell r="X155" t="str">
            <v>МО МР "Сыктывдинский"</v>
          </cell>
        </row>
        <row r="156">
          <cell r="X156" t="str">
            <v>МО МР "Удорский"</v>
          </cell>
        </row>
        <row r="157">
          <cell r="X157" t="str">
            <v>МО МР "Усть-Вымский"</v>
          </cell>
        </row>
        <row r="158">
          <cell r="X158" t="str">
            <v>МОГО "Воркута"</v>
          </cell>
        </row>
        <row r="159">
          <cell r="X159" t="str">
            <v>МОГО "Инта"</v>
          </cell>
        </row>
        <row r="160">
          <cell r="X160" t="str">
            <v>МОГО "Сыктывкар"</v>
          </cell>
        </row>
        <row r="161">
          <cell r="X161" t="str">
            <v>МОГО "Усинск"</v>
          </cell>
        </row>
        <row r="162">
          <cell r="X162" t="str">
            <v>МОГО "Ухта"</v>
          </cell>
        </row>
        <row r="163">
          <cell r="X163" t="str">
            <v>МР "Сысольский"</v>
          </cell>
        </row>
        <row r="164">
          <cell r="X164" t="str">
            <v>Муниципальный район "Троицко-Печорский"</v>
          </cell>
        </row>
        <row r="165">
          <cell r="X165" t="str">
            <v>с.Ижма</v>
          </cell>
        </row>
        <row r="166">
          <cell r="X166" t="str">
            <v>с.Когородок</v>
          </cell>
        </row>
        <row r="167">
          <cell r="X167" t="str">
            <v>с.Корткерос</v>
          </cell>
        </row>
        <row r="168">
          <cell r="X168" t="str">
            <v>с.Объячево</v>
          </cell>
        </row>
        <row r="169">
          <cell r="X169" t="str">
            <v>с.Усть-Кулом</v>
          </cell>
        </row>
        <row r="170">
          <cell r="X170" t="str">
            <v>с.Усть-Цильма</v>
          </cell>
        </row>
        <row r="171">
          <cell r="X171" t="str">
            <v>Волжский муниципальный район</v>
          </cell>
        </row>
        <row r="172">
          <cell r="X172" t="str">
            <v>Горномарийский муниципальный район</v>
          </cell>
        </row>
        <row r="173">
          <cell r="X173" t="str">
            <v>Город Козьмодемьянск</v>
          </cell>
        </row>
        <row r="174">
          <cell r="X174" t="str">
            <v>Городской округ город Волжск</v>
          </cell>
        </row>
        <row r="175">
          <cell r="X175" t="str">
            <v>Городской округ город Йошкар-Ола</v>
          </cell>
        </row>
        <row r="176">
          <cell r="X176" t="str">
            <v>Звениговский муниципальный район</v>
          </cell>
        </row>
        <row r="177">
          <cell r="X177" t="str">
            <v>Килемарский муниципальный район</v>
          </cell>
        </row>
        <row r="178">
          <cell r="X178" t="str">
            <v>Куженерский муниципальный район</v>
          </cell>
        </row>
        <row r="179">
          <cell r="X179" t="str">
            <v>Мари-Турекский муниципальный район</v>
          </cell>
        </row>
        <row r="180">
          <cell r="X180" t="str">
            <v>Медведевский муниципальный район</v>
          </cell>
        </row>
        <row r="181">
          <cell r="X181" t="str">
            <v>Моркинский муниципальный район</v>
          </cell>
        </row>
        <row r="182">
          <cell r="X182" t="str">
            <v>Новоторъяльский муниципальный район</v>
          </cell>
        </row>
        <row r="183">
          <cell r="X183" t="str">
            <v>Оршанский муниципальный район</v>
          </cell>
        </row>
        <row r="184">
          <cell r="X184" t="str">
            <v>Параньгинский муниципальный район</v>
          </cell>
        </row>
        <row r="185">
          <cell r="X185" t="str">
            <v>Сернурский муниципальный район</v>
          </cell>
        </row>
        <row r="186">
          <cell r="X186" t="str">
            <v>Советский муниципальный район</v>
          </cell>
        </row>
        <row r="187">
          <cell r="X187" t="str">
            <v>Юринский муниципальный район</v>
          </cell>
        </row>
        <row r="188">
          <cell r="X188" t="str">
            <v>Андреевское</v>
          </cell>
        </row>
        <row r="189">
          <cell r="X189" t="str">
            <v>Ардатовское</v>
          </cell>
        </row>
        <row r="190">
          <cell r="X190" t="str">
            <v>Атемарское</v>
          </cell>
        </row>
        <row r="191">
          <cell r="X191" t="str">
            <v>Атяшевское</v>
          </cell>
        </row>
        <row r="192">
          <cell r="X192" t="str">
            <v>Большеберезниковское</v>
          </cell>
        </row>
        <row r="193">
          <cell r="X193" t="str">
            <v>Большеелховское</v>
          </cell>
        </row>
        <row r="194">
          <cell r="X194" t="str">
            <v>Большеигнатовское</v>
          </cell>
        </row>
        <row r="195">
          <cell r="X195" t="str">
            <v>Город Инсар</v>
          </cell>
        </row>
        <row r="196">
          <cell r="X196" t="str">
            <v>Город Ковылкино</v>
          </cell>
        </row>
        <row r="197">
          <cell r="X197" t="str">
            <v>Город Краснослободск</v>
          </cell>
        </row>
        <row r="198">
          <cell r="X198" t="str">
            <v>Город Рузаевка</v>
          </cell>
        </row>
        <row r="199">
          <cell r="X199" t="str">
            <v>Город Темников</v>
          </cell>
        </row>
        <row r="200">
          <cell r="X200" t="str">
            <v>Городской округ Саранск</v>
          </cell>
        </row>
        <row r="201">
          <cell r="X201" t="str">
            <v>Дубенское</v>
          </cell>
        </row>
        <row r="202">
          <cell r="X202" t="str">
            <v>Ельниковское</v>
          </cell>
        </row>
        <row r="203">
          <cell r="X203" t="str">
            <v>Ичалковское</v>
          </cell>
        </row>
        <row r="204">
          <cell r="X204" t="str">
            <v>Лямбирское</v>
          </cell>
        </row>
        <row r="205">
          <cell r="X205" t="str">
            <v>Поселок Зубова Поляна</v>
          </cell>
        </row>
        <row r="206">
          <cell r="X206" t="str">
            <v>Поселок Кадошкино</v>
          </cell>
        </row>
        <row r="207">
          <cell r="X207" t="str">
            <v>Поселок Ромоданово</v>
          </cell>
        </row>
        <row r="208">
          <cell r="X208" t="str">
            <v>Поселок Торбеево</v>
          </cell>
        </row>
        <row r="209">
          <cell r="X209" t="str">
            <v>Поселок Тургенево</v>
          </cell>
        </row>
        <row r="210">
          <cell r="X210" t="str">
            <v>Поселок Чамзинка</v>
          </cell>
        </row>
        <row r="211">
          <cell r="X211" t="str">
            <v>Рузаевка</v>
          </cell>
        </row>
        <row r="212">
          <cell r="X212" t="str">
            <v>Старошайговское</v>
          </cell>
        </row>
        <row r="213">
          <cell r="X213" t="str">
            <v>Явасское городское поселение</v>
          </cell>
        </row>
        <row r="214">
          <cell r="X214" t="str">
            <v>Верхнеколымский улус (район)</v>
          </cell>
        </row>
        <row r="215">
          <cell r="X215" t="str">
            <v>Ленский муниципальный район</v>
          </cell>
        </row>
        <row r="216">
          <cell r="X216" t="str">
            <v>Мирнинский муниципальный район</v>
          </cell>
        </row>
        <row r="217">
          <cell r="X217" t="str">
            <v>МО Алданский район</v>
          </cell>
        </row>
        <row r="218">
          <cell r="X218" t="str">
            <v>МО Аллайховский улус (район)</v>
          </cell>
        </row>
        <row r="219">
          <cell r="X219" t="str">
            <v>МО Булунский улус (район)</v>
          </cell>
        </row>
        <row r="220">
          <cell r="X220" t="str">
            <v>МО Город Якутск</v>
          </cell>
        </row>
        <row r="221">
          <cell r="X221" t="str">
            <v>МО п. Жатай</v>
          </cell>
        </row>
        <row r="222">
          <cell r="X222" t="str">
            <v>МО Хангаласский район</v>
          </cell>
        </row>
        <row r="223">
          <cell r="X223" t="str">
            <v>Нерюнгринский район</v>
          </cell>
        </row>
        <row r="224">
          <cell r="X224" t="str">
            <v>Нижнеколымский улус (район)</v>
          </cell>
        </row>
        <row r="225">
          <cell r="X225" t="str">
            <v>Томпонский улус (район)</v>
          </cell>
        </row>
        <row r="226">
          <cell r="X226" t="str">
            <v>Усть -Майский муниципальный район</v>
          </cell>
        </row>
        <row r="227">
          <cell r="X227" t="str">
            <v>Усть-Янский муниципальный район</v>
          </cell>
        </row>
        <row r="228">
          <cell r="X228" t="str">
            <v>г. Алагир</v>
          </cell>
        </row>
        <row r="229">
          <cell r="X229" t="str">
            <v>г. Владикавказ</v>
          </cell>
        </row>
        <row r="230">
          <cell r="X230" t="str">
            <v>Город Ардон</v>
          </cell>
        </row>
        <row r="231">
          <cell r="X231" t="str">
            <v>Город Беслан</v>
          </cell>
        </row>
        <row r="232">
          <cell r="X232" t="str">
            <v>Город Дигора</v>
          </cell>
        </row>
        <row r="233">
          <cell r="X233" t="str">
            <v>Город Моздок</v>
          </cell>
        </row>
        <row r="234">
          <cell r="X234" t="str">
            <v>Октябрьское</v>
          </cell>
        </row>
        <row r="235">
          <cell r="X235" t="str">
            <v>Павлодольское</v>
          </cell>
        </row>
        <row r="236">
          <cell r="X236" t="str">
            <v>Притеречное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окупка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>Январь</v>
          </cell>
          <cell r="I4">
            <v>2006</v>
          </cell>
        </row>
        <row r="5">
          <cell r="F5" t="str">
            <v>Февраль</v>
          </cell>
          <cell r="I5">
            <v>2007</v>
          </cell>
        </row>
        <row r="6">
          <cell r="F6" t="str">
            <v>Март</v>
          </cell>
          <cell r="I6">
            <v>2008</v>
          </cell>
        </row>
        <row r="7">
          <cell r="F7" t="str">
            <v>Апрель</v>
          </cell>
          <cell r="I7">
            <v>2009</v>
          </cell>
        </row>
        <row r="8">
          <cell r="F8" t="str">
            <v>Май</v>
          </cell>
          <cell r="I8">
            <v>2010</v>
          </cell>
        </row>
        <row r="9">
          <cell r="F9" t="str">
            <v>Июнь</v>
          </cell>
        </row>
        <row r="10">
          <cell r="F10" t="str">
            <v>Июль</v>
          </cell>
        </row>
        <row r="11">
          <cell r="F11" t="str">
            <v>Август</v>
          </cell>
        </row>
        <row r="12">
          <cell r="F12" t="str">
            <v>Сентябрь</v>
          </cell>
        </row>
        <row r="13">
          <cell r="F13" t="str">
            <v>Октябрь</v>
          </cell>
        </row>
        <row r="14">
          <cell r="F14" t="str">
            <v>Ноябрь</v>
          </cell>
        </row>
        <row r="15">
          <cell r="F15" t="str">
            <v>Декабрь</v>
          </cell>
        </row>
        <row r="16">
          <cell r="F16" t="str">
            <v>Год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Калькуляция ТБО"/>
      <sheetName val="МО"/>
    </sheetNames>
    <sheetDataSet>
      <sheetData sheetId="0"/>
      <sheetData sheetId="1"/>
      <sheetData sheetId="2"/>
      <sheetData sheetId="3">
        <row r="3">
          <cell r="R3" t="str">
            <v>Да</v>
          </cell>
        </row>
        <row r="4">
          <cell r="R4" t="str">
            <v>Нет</v>
          </cell>
        </row>
      </sheetData>
      <sheetData sheetId="4"/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калькуляция"/>
      <sheetName val="калькуляция_ФСТ"/>
      <sheetName val="Отопление"/>
      <sheetName val="Горяч.вода"/>
      <sheetName val="Потери"/>
      <sheetName val="Котлы"/>
      <sheetName val="ЭлектроэнергияН"/>
      <sheetName val="ЭлектроэнергияТ"/>
      <sheetName val="Собств.нужды"/>
      <sheetName val="Холод.вода"/>
      <sheetName val="ТопливоТ"/>
      <sheetName val="Расчет норм.расхода топлива"/>
      <sheetName val=" НЭЗТ"/>
      <sheetName val="ННЗТ"/>
      <sheetName val="ОНЗТ"/>
      <sheetName val="Баланс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 к численность2"/>
      <sheetName val="ИП"/>
      <sheetName val="ETC"/>
      <sheetName val="TEHSHEET5"/>
      <sheetName val="TEHSHEET"/>
      <sheetName val="TEH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AK29">
            <v>31.920246850799995</v>
          </cell>
        </row>
      </sheetData>
      <sheetData sheetId="7"/>
      <sheetData sheetId="8"/>
      <sheetData sheetId="9"/>
      <sheetData sheetId="10"/>
      <sheetData sheetId="11"/>
      <sheetData sheetId="12">
        <row r="18">
          <cell r="H18">
            <v>133.84011617967968</v>
          </cell>
          <cell r="I18">
            <v>297.42248039928819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et_union"/>
      <sheetName val="j1"/>
      <sheetName val="l1"/>
      <sheetName val="r1"/>
      <sheetName val="u1"/>
      <sheetName val="v1"/>
      <sheetName val="x1"/>
      <sheetName val="c1"/>
      <sheetName val="d1"/>
      <sheetName val="ae2"/>
      <sheetName val="f1"/>
      <sheetName val="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ИЯ"/>
      <sheetName val="Загол"/>
      <sheetName val="Свод (2)"/>
      <sheetName val="Свод"/>
      <sheetName val="Баланс"/>
      <sheetName val="Отоп"/>
      <sheetName val="Потери"/>
      <sheetName val="Удел.норм.топл"/>
      <sheetName val="Котлы"/>
      <sheetName val="Собств 1"/>
      <sheetName val="Топл (2)"/>
      <sheetName val="Топл"/>
      <sheetName val="Х.вода"/>
      <sheetName val="НЭЗТ"/>
      <sheetName val="ННЗТ"/>
      <sheetName val="ОНЗТ"/>
      <sheetName val="ЭлН"/>
      <sheetName val="ЭлТ"/>
      <sheetName val="ЭЭ мес"/>
      <sheetName val="3.1"/>
      <sheetName val="4.1"/>
      <sheetName val="4.2"/>
      <sheetName val="4.3"/>
      <sheetName val="4.4"/>
      <sheetName val="4.5"/>
      <sheetName val="Горяч.вода"/>
      <sheetName val="Лист1"/>
      <sheetName val="Лист2"/>
      <sheetName val="Собств.нужды"/>
      <sheetName val="TEHSHEET5"/>
      <sheetName val="TEHSHEET"/>
      <sheetName val="TEH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U13">
            <v>0</v>
          </cell>
        </row>
        <row r="54">
          <cell r="U54">
            <v>0</v>
          </cell>
          <cell r="Z54">
            <v>0</v>
          </cell>
          <cell r="AF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ПП ГВС"/>
      <sheetName val="Меропр."/>
      <sheetName val="Финансы"/>
      <sheetName val="Свод"/>
      <sheetName val="Отопление"/>
      <sheetName val="Гор.вода"/>
      <sheetName val="Потери"/>
      <sheetName val="Котлы"/>
      <sheetName val="Хол.вода"/>
      <sheetName val="Собств. "/>
      <sheetName val="Удел.расход"/>
      <sheetName val="Топливо"/>
      <sheetName val="ННЗТ"/>
      <sheetName val="НЭЗТ"/>
      <sheetName val="ОНЗТ"/>
      <sheetName val="Эл.энергияН"/>
      <sheetName val="Эл.энерг.ВД"/>
      <sheetName val="Эл.энергияТ"/>
      <sheetName val="Баланс"/>
      <sheetName val="УДЕЛЬНАЯ ОТОПИТ"/>
      <sheetName val="TEHSHEET5"/>
      <sheetName val="TEHSHEET"/>
      <sheetName val="TEH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S10">
            <v>2832.3259571900589</v>
          </cell>
        </row>
      </sheetData>
      <sheetData sheetId="5">
        <row r="104">
          <cell r="AV104">
            <v>1814.2959393800024</v>
          </cell>
        </row>
      </sheetData>
      <sheetData sheetId="6">
        <row r="6">
          <cell r="Q6" t="str">
            <v>январь</v>
          </cell>
        </row>
      </sheetData>
      <sheetData sheetId="7">
        <row r="39">
          <cell r="G39">
            <v>61.569999999999993</v>
          </cell>
        </row>
      </sheetData>
      <sheetData sheetId="8"/>
      <sheetData sheetId="9" refreshError="1"/>
      <sheetData sheetId="10" refreshError="1"/>
      <sheetData sheetId="11">
        <row r="161">
          <cell r="P161">
            <v>100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6">
          <cell r="B46" t="str">
            <v>Вентилятор ВЦ 14-46-2,5  1500 об/мин.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Отопление"/>
      <sheetName val="Горяч_вода1"/>
      <sheetName val="Потери"/>
      <sheetName val="Удел_норм_топл1"/>
      <sheetName val="Котлы"/>
      <sheetName val="ЭлектроэнергияН"/>
      <sheetName val="ЭлектроэнергияТ"/>
      <sheetName val="Собств_11"/>
      <sheetName val="Собств_нужды1"/>
      <sheetName val="Холод_вода1"/>
      <sheetName val="ТопливоТ"/>
      <sheetName val="НЭЗТ"/>
      <sheetName val="ННЗТ"/>
      <sheetName val="ОНЗТ"/>
      <sheetName val="Баланс"/>
      <sheetName val="калькуляция"/>
      <sheetName val="калькуляция_ФСТ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Горяч_вода"/>
      <sheetName val="Удел_норм_топл"/>
      <sheetName val="Собств_1"/>
      <sheetName val="Собств_нужды"/>
      <sheetName val="Холод_вода"/>
      <sheetName val="примечания_к_численность2"/>
      <sheetName val="Горяч.вода"/>
      <sheetName val="Удел.норм.топл"/>
      <sheetName val="Собств 1"/>
      <sheetName val="Собств.нужды"/>
      <sheetName val="Холод.вода"/>
      <sheetName val="примечания к численность2"/>
      <sheetName val="Горяч_вода2"/>
      <sheetName val="Удел_норм_топл2"/>
      <sheetName val="Собств_12"/>
      <sheetName val="Собств_нужды2"/>
      <sheetName val="Холод_вода2"/>
      <sheetName val="примечания_к_численность22"/>
      <sheetName val="Горяч_вода3"/>
      <sheetName val="Удел_норм_топл3"/>
      <sheetName val="Собств_13"/>
      <sheetName val="Собств_нужды3"/>
      <sheetName val="Холод_вода3"/>
      <sheetName val="примечания_к_численность23"/>
      <sheetName val="Горяч_вода4"/>
      <sheetName val="Удел_норм_топл4"/>
      <sheetName val="Собств_14"/>
      <sheetName val="Собств_нужды4"/>
      <sheetName val="Холод_вода4"/>
      <sheetName val="примечания_к_численность24"/>
    </sheetNames>
    <sheetDataSet>
      <sheetData sheetId="0"/>
      <sheetData sheetId="1" refreshError="1">
        <row r="10">
          <cell r="AE10">
            <v>255.12630284099998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Отопление"/>
      <sheetName val="Гор.вода"/>
      <sheetName val="Потери"/>
      <sheetName val="Котлы"/>
      <sheetName val="Хол.вода"/>
      <sheetName val="Собств.нужды"/>
      <sheetName val="удел.норм.топл"/>
      <sheetName val="Кал эквивалент"/>
      <sheetName val="ТопливоТ"/>
      <sheetName val="топл. на Кащеева"/>
      <sheetName val=" ННЗТ"/>
      <sheetName val="НЭЗТ"/>
      <sheetName val="ОНЗТ"/>
      <sheetName val="Эл.энергияН"/>
      <sheetName val="Эл.энергия ТД"/>
      <sheetName val="Эл.энергияТ"/>
      <sheetName val="TEHSHEET5"/>
      <sheetName val="TEHSHEET"/>
      <sheetName val="TEHSHEET1"/>
      <sheetName val="Баланс"/>
      <sheetName val="УДЕЛЬНАЯ ОТОПИТ"/>
    </sheetNames>
    <sheetDataSet>
      <sheetData sheetId="0"/>
      <sheetData sheetId="1" refreshError="1">
        <row r="10">
          <cell r="L10">
            <v>3002.3500000000004</v>
          </cell>
        </row>
        <row r="18">
          <cell r="K18">
            <v>0.25664993337669328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9">
          <cell r="E39">
            <v>68.954047061722321</v>
          </cell>
        </row>
        <row r="40">
          <cell r="E40">
            <v>4.0359738819761004</v>
          </cell>
        </row>
        <row r="41">
          <cell r="E41">
            <v>7.7614882345694234</v>
          </cell>
        </row>
        <row r="42">
          <cell r="E42">
            <v>19.248490821732169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Отопление(1)"/>
      <sheetName val="Топливо_(2)1"/>
      <sheetName val="Топливо_(3)1"/>
      <sheetName val="Топливо_(4)1"/>
      <sheetName val="Топливо_(5)1"/>
      <sheetName val="Калор_расч_1"/>
      <sheetName val="Калор_расч__(3)1"/>
      <sheetName val="Калор_расч__(2)1"/>
      <sheetName val="Холод_вода1"/>
      <sheetName val="Потери"/>
      <sheetName val="Удел_норм_топл1"/>
      <sheetName val="Котлы"/>
      <sheetName val="ЭлектроэнергияН"/>
      <sheetName val="ЭлектроэнергияТ"/>
      <sheetName val="Собств_11"/>
      <sheetName val="Собств_нужды1"/>
      <sheetName val="ТопливоТ"/>
      <sheetName val="Баланс"/>
      <sheetName val="НЭЗТ"/>
      <sheetName val="ННЗТ"/>
      <sheetName val="ОНЗТ"/>
      <sheetName val="Горяч_вода1"/>
      <sheetName val="калькуляция"/>
      <sheetName val="калькуляция_ФСТ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TEHSHEET5"/>
      <sheetName val="TEHSHEET"/>
      <sheetName val="TEHSHEET1"/>
      <sheetName val="Топливо_(2)"/>
      <sheetName val="Топливо_(3)"/>
      <sheetName val="Топливо_(4)"/>
      <sheetName val="Топливо_(5)"/>
      <sheetName val="Калор_расч_"/>
      <sheetName val="Калор_расч__(3)"/>
      <sheetName val="Калор_расч__(2)"/>
      <sheetName val="Холод_вода"/>
      <sheetName val="Удел_норм_топл"/>
      <sheetName val="Собств_1"/>
      <sheetName val="Собств_нужды"/>
      <sheetName val="Горяч_вода"/>
      <sheetName val="Топливо (2)"/>
      <sheetName val="Топливо (3)"/>
      <sheetName val="Топливо (4)"/>
      <sheetName val="Топливо (5)"/>
      <sheetName val="Калор.расч."/>
      <sheetName val="Калор.расч. (3)"/>
      <sheetName val="Калор.расч. (2)"/>
      <sheetName val="Холод.вода"/>
      <sheetName val="Удел.норм.топл"/>
      <sheetName val="Собств 1"/>
      <sheetName val="Собств.нужды"/>
      <sheetName val="Горяч.вода"/>
      <sheetName val="Топливо_(2)2"/>
      <sheetName val="Топливо_(3)2"/>
      <sheetName val="Топливо_(4)2"/>
      <sheetName val="Топливо_(5)2"/>
      <sheetName val="Калор_расч_2"/>
      <sheetName val="Калор_расч__(3)2"/>
      <sheetName val="Калор_расч__(2)2"/>
      <sheetName val="Холод_вода2"/>
      <sheetName val="Удел_норм_топл2"/>
      <sheetName val="Собств_12"/>
      <sheetName val="Собств_нужды2"/>
      <sheetName val="Горяч_вода2"/>
      <sheetName val="Топливо_(2)3"/>
      <sheetName val="Топливо_(3)3"/>
      <sheetName val="Топливо_(4)3"/>
      <sheetName val="Топливо_(5)3"/>
      <sheetName val="Калор_расч_3"/>
      <sheetName val="Калор_расч__(3)3"/>
      <sheetName val="Калор_расч__(2)3"/>
      <sheetName val="Холод_вода3"/>
      <sheetName val="Удел_норм_топл3"/>
      <sheetName val="Собств_13"/>
      <sheetName val="Собств_нужды3"/>
      <sheetName val="Горяч_вода3"/>
      <sheetName val="Топливо_(2)4"/>
      <sheetName val="Топливо_(3)4"/>
      <sheetName val="Топливо_(4)4"/>
      <sheetName val="Топливо_(5)4"/>
      <sheetName val="Калор_расч_4"/>
      <sheetName val="Калор_расч__(3)4"/>
      <sheetName val="Калор_расч__(2)4"/>
      <sheetName val="Холод_вода4"/>
      <sheetName val="Удел_норм_топл4"/>
      <sheetName val="Собств_14"/>
      <sheetName val="Собств_нужды4"/>
      <sheetName val="Горяч_вода4"/>
    </sheetNames>
    <sheetDataSet>
      <sheetData sheetId="0"/>
      <sheetData sheetId="1">
        <row r="10">
          <cell r="AD10">
            <v>1004.61</v>
          </cell>
        </row>
        <row r="15">
          <cell r="AE15">
            <v>0.26122000000000001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П.4.4 Топливо"/>
      <sheetName val="П.5.1 Опер."/>
      <sheetName val="на 1 тут"/>
      <sheetName val="Lists"/>
      <sheetName val="Прилож.1"/>
      <sheetName val="Списки"/>
      <sheetName val="F5"/>
      <sheetName val="Лист3"/>
      <sheetName val="Данные"/>
      <sheetName val="ИТ-бюджет"/>
      <sheetName val=""/>
      <sheetName val="Баланс мощности 2007"/>
      <sheetName val="Гр5(о)"/>
      <sheetName val="ФБР"/>
      <sheetName val="5"/>
      <sheetName val="main gate house"/>
      <sheetName val="Тср 19"/>
      <sheetName val="Тср 20"/>
      <sheetName val="Тср 20-24"/>
      <sheetName val="ТБР"/>
      <sheetName val="П1.4, П1.5 -Томская обл"/>
      <sheetName val="24"/>
      <sheetName val="16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ОСВ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fes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MAIN"/>
      <sheetName val="Доходы от эл. и теплоэнергии"/>
      <sheetName val="Инструкция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Прилож_1"/>
      <sheetName val="group structure"/>
      <sheetName val="Исходные данные"/>
      <sheetName val="Статистика ДТП от 15 до 150 кВт"/>
      <sheetName val="1999-veca"/>
      <sheetName val="XLR_NoRangeSheet"/>
      <sheetName val="Riders for Info Pack"/>
      <sheetName val="TSheet"/>
      <sheetName val="a"/>
      <sheetName val="7"/>
      <sheetName val="Продажи реальные и прогноз 20 л"/>
      <sheetName val="пр-во"/>
      <sheetName val="Свод-1"/>
      <sheetName val="MTO_REV_0"/>
      <sheetName val="Dati_Caricati"/>
      <sheetName val="Баланс_мощности_2007"/>
      <sheetName val="Тср_19"/>
      <sheetName val="Тср_20"/>
      <sheetName val="Тср_20-24"/>
      <sheetName val="main_gate_house"/>
      <sheetName val="на_1_тут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ФедД"/>
      <sheetName val="Анализ ФД"/>
      <sheetName val="2_РПП"/>
      <sheetName val="ФАКТ 2020 прокуратура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иртышская"/>
      <sheetName val="таврическая"/>
      <sheetName val="сибирь"/>
      <sheetName val="14б ДПН отчет"/>
      <sheetName val="16а Сводный анализ"/>
      <sheetName val="Причины корр"/>
      <sheetName val="Управление"/>
      <sheetName val="Tier 31.12.08"/>
      <sheetName val="форма сетевой график эрсб"/>
      <sheetName val="Перечень"/>
      <sheetName val="Справочники БУ"/>
      <sheetName val="4"/>
      <sheetName val="6"/>
      <sheetName val="Лист4"/>
      <sheetName val="Лист5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G5">
            <v>16503137.241579933</v>
          </cell>
        </row>
      </sheetData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7">
          <cell r="G7">
            <v>0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52">
          <cell r="G52">
            <v>0</v>
          </cell>
        </row>
      </sheetData>
      <sheetData sheetId="97">
        <row r="52">
          <cell r="G52">
            <v>0</v>
          </cell>
        </row>
      </sheetData>
      <sheetData sheetId="98">
        <row r="52">
          <cell r="G52">
            <v>0</v>
          </cell>
        </row>
      </sheetData>
      <sheetData sheetId="99">
        <row r="52">
          <cell r="G52">
            <v>0</v>
          </cell>
        </row>
      </sheetData>
      <sheetData sheetId="100">
        <row r="52">
          <cell r="G52">
            <v>0</v>
          </cell>
        </row>
      </sheetData>
      <sheetData sheetId="101">
        <row r="52">
          <cell r="G52">
            <v>0</v>
          </cell>
        </row>
      </sheetData>
      <sheetData sheetId="102">
        <row r="52">
          <cell r="G52">
            <v>0</v>
          </cell>
        </row>
      </sheetData>
      <sheetData sheetId="103">
        <row r="52">
          <cell r="G52">
            <v>0</v>
          </cell>
        </row>
      </sheetData>
      <sheetData sheetId="104">
        <row r="52">
          <cell r="G52">
            <v>0</v>
          </cell>
        </row>
      </sheetData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>
        <row r="7">
          <cell r="G7">
            <v>0</v>
          </cell>
        </row>
      </sheetData>
      <sheetData sheetId="123"/>
      <sheetData sheetId="124"/>
      <sheetData sheetId="125">
        <row r="7">
          <cell r="G7">
            <v>0</v>
          </cell>
        </row>
      </sheetData>
      <sheetData sheetId="126">
        <row r="7">
          <cell r="G7">
            <v>0</v>
          </cell>
        </row>
      </sheetData>
      <sheetData sheetId="127">
        <row r="52">
          <cell r="G52">
            <v>0</v>
          </cell>
        </row>
      </sheetData>
      <sheetData sheetId="128">
        <row r="52">
          <cell r="G52">
            <v>0</v>
          </cell>
        </row>
      </sheetData>
      <sheetData sheetId="129">
        <row r="52">
          <cell r="G52">
            <v>0</v>
          </cell>
        </row>
      </sheetData>
      <sheetData sheetId="130"/>
      <sheetData sheetId="131">
        <row r="52">
          <cell r="G52">
            <v>0</v>
          </cell>
        </row>
      </sheetData>
      <sheetData sheetId="132">
        <row r="52">
          <cell r="G52">
            <v>0</v>
          </cell>
        </row>
      </sheetData>
      <sheetData sheetId="133">
        <row r="52">
          <cell r="G52">
            <v>0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>
        <row r="52">
          <cell r="G52">
            <v>0</v>
          </cell>
        </row>
      </sheetData>
      <sheetData sheetId="155">
        <row r="52">
          <cell r="G52">
            <v>0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>
        <row r="52">
          <cell r="G52">
            <v>0</v>
          </cell>
        </row>
      </sheetData>
      <sheetData sheetId="164">
        <row r="52">
          <cell r="G52">
            <v>0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 refreshError="1"/>
      <sheetData sheetId="304"/>
      <sheetData sheetId="30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TEHSHEET"/>
      <sheetName val="et_union"/>
      <sheetName val="REESTR"/>
      <sheetName val="REESTR_START"/>
      <sheetName val="REESTR_ORG"/>
      <sheetName val="modButtonClick"/>
    </sheetNames>
    <sheetDataSet>
      <sheetData sheetId="0"/>
      <sheetData sheetId="1" refreshError="1">
        <row r="6">
          <cell r="E6" t="str">
            <v>Наименование регулирующего органа:</v>
          </cell>
        </row>
        <row r="7">
          <cell r="F7" t="str">
            <v>(квартал)</v>
          </cell>
          <cell r="G7" t="str">
            <v>(год)</v>
          </cell>
        </row>
        <row r="8">
          <cell r="F8" t="str">
            <v>II квартал</v>
          </cell>
          <cell r="G8">
            <v>2011</v>
          </cell>
        </row>
        <row r="13">
          <cell r="E13" t="str">
            <v xml:space="preserve">Общество с ограниченной ответственностью </v>
          </cell>
          <cell r="F13" t="str">
            <v>ООО "Оргкоммунэнерго - М"</v>
          </cell>
          <cell r="G13" t="str">
            <v>2722069975</v>
          </cell>
        </row>
        <row r="15">
          <cell r="E15" t="str">
            <v>Водозабор, водоочистка, транспортировка и распределение воды</v>
          </cell>
          <cell r="G15" t="str">
            <v>нет</v>
          </cell>
        </row>
        <row r="17">
          <cell r="G17" t="str">
            <v>нет</v>
          </cell>
        </row>
        <row r="21">
          <cell r="G21" t="str">
            <v>679000 г.Биробиджан, ул.Трансформаторная, 3а</v>
          </cell>
        </row>
        <row r="22">
          <cell r="G22" t="str">
            <v>Маркелов Андрей Николаевич</v>
          </cell>
        </row>
        <row r="23">
          <cell r="G23" t="str">
            <v>Заместитель начальник отдела</v>
          </cell>
        </row>
        <row r="24">
          <cell r="G24" t="str">
            <v>842622   6 05 61</v>
          </cell>
        </row>
        <row r="25">
          <cell r="G25" t="str">
            <v>cen22@post.eao.ru</v>
          </cell>
        </row>
        <row r="27">
          <cell r="G27" t="str">
            <v>679180, ЕАО, Смидовичский район, п. Приамурский, ул. Островского, 16а</v>
          </cell>
        </row>
        <row r="28">
          <cell r="G28" t="str">
            <v>Литинский Виктор Николаевич</v>
          </cell>
        </row>
        <row r="29">
          <cell r="G29" t="str">
            <v>генеральный директор</v>
          </cell>
        </row>
        <row r="30">
          <cell r="G30" t="str">
            <v>8(42632)24134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_1"/>
      <sheetName val="П_4"/>
      <sheetName val="regs"/>
      <sheetName val="Справочники"/>
      <sheetName val="Лист1"/>
      <sheetName val="1"/>
      <sheetName val="Титульный"/>
      <sheetName val="TSheet"/>
      <sheetName val="к2"/>
      <sheetName val="Контроль"/>
      <sheetName val="tsh"/>
      <sheetName val="Анализ"/>
      <sheetName val="11"/>
      <sheetName val="ORGS"/>
      <sheetName val="Обнулить"/>
      <sheetName val="TEHSHEET"/>
      <sheetName val="Заголовок"/>
      <sheetName val="П_21-1"/>
      <sheetName val="КУ1"/>
      <sheetName val="ИТ№4"/>
      <sheetName val="П№11"/>
      <sheetName val="П№12"/>
      <sheetName val="П№10"/>
      <sheetName val="Заголовок2"/>
      <sheetName val="данные"/>
      <sheetName val="П№5"/>
      <sheetName val="Т№2"/>
      <sheetName val="Лист3"/>
      <sheetName val="REESTR_MO"/>
      <sheetName val="REESTR"/>
      <sheetName val="FST5"/>
      <sheetName val="СЛ7"/>
      <sheetName val="СЛ3"/>
      <sheetName val="Титульный_лист"/>
      <sheetName val="Инструкция"/>
      <sheetName val="П 1"/>
      <sheetName val="П 4"/>
      <sheetName val="П 21-1"/>
      <sheetName val="Титульный лист"/>
      <sheetName val="П_11"/>
      <sheetName val="П_41"/>
      <sheetName val="П_21-11"/>
      <sheetName val="Титульный_лист1"/>
      <sheetName val="П_12"/>
      <sheetName val="П_42"/>
      <sheetName val="П_21-12"/>
      <sheetName val="Титульный_лист2"/>
      <sheetName val="П_13"/>
      <sheetName val="П_43"/>
      <sheetName val="П_21-13"/>
      <sheetName val="Титульный_лист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Информация"/>
      <sheetName val="Анкета"/>
      <sheetName val="Котельные"/>
      <sheetName val="П.1.1.1."/>
      <sheetName val="Тепловые сети"/>
      <sheetName val="П.1.2.1."/>
      <sheetName val="П.2."/>
      <sheetName val="П.3."/>
      <sheetName val="П.3. (2)"/>
      <sheetName val="П.4."/>
      <sheetName val="П.4.1."/>
      <sheetName val="П.5."/>
      <sheetName val="П.6."/>
      <sheetName val="П.7."/>
      <sheetName val="П.7.1. "/>
      <sheetName val="П.Аморт."/>
      <sheetName val="П.Аморт. 1"/>
      <sheetName val="П.8."/>
      <sheetName val="П.9."/>
      <sheetName val="ОПР (25 счет)"/>
      <sheetName val="ОХР(26 счет)"/>
      <sheetName val="П.10."/>
      <sheetName val="П.11."/>
      <sheetName val="П.10.1."/>
      <sheetName val="П.11.1."/>
      <sheetName val="П.12."/>
      <sheetName val="расчет тарифа на ГВС"/>
      <sheetName val="анализ объемов ГВС"/>
      <sheetName val="заполняется РЭК"/>
      <sheetName val="FST5"/>
      <sheetName val="Лист2"/>
      <sheetName val="mkt98"/>
      <sheetName val="Отопление"/>
      <sheetName val="Потери"/>
      <sheetName val="Нормы325"/>
      <sheetName val="Вода"/>
      <sheetName val="Расчет топлива"/>
      <sheetName val="НУР"/>
      <sheetName val="Оборудование"/>
      <sheetName val="Титульный"/>
      <sheetName val="REESTR"/>
      <sheetName val="на 1 тут"/>
    </sheetNames>
    <sheetDataSet>
      <sheetData sheetId="0" refreshError="1"/>
      <sheetData sheetId="1" refreshError="1"/>
      <sheetData sheetId="2" refreshError="1">
        <row r="13">
          <cell r="E13" t="str">
            <v>Удмуртская республика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7">
          <cell r="F27" t="str">
            <v>Предложение организации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</sheetData>
      <sheetData sheetId="3" refreshError="1"/>
      <sheetData sheetId="4" refreshError="1"/>
      <sheetData sheetId="5" refreshError="1"/>
      <sheetData sheetId="6" refreshError="1">
        <row r="5">
          <cell r="C5" t="str">
            <v>_________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</sheetData>
      <sheetData sheetId="7" refreshError="1"/>
      <sheetData sheetId="8" refreshError="1">
        <row r="5">
          <cell r="C5" t="str">
            <v>_________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/>
      <sheetData sheetId="10" refreshError="1"/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 refreshError="1"/>
      <sheetData sheetId="13" refreshError="1"/>
      <sheetData sheetId="14" refreshError="1"/>
      <sheetData sheetId="15" refreshError="1">
        <row r="34">
          <cell r="B34" t="str">
            <v>Выплаты &lt;______________&gt;: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  <sheetName val="FES"/>
      <sheetName val="ФБР"/>
      <sheetName val="План на 2008-2010(13.7)"/>
      <sheetName val="2006"/>
      <sheetName val="I"/>
      <sheetName val="REESTR_MO"/>
      <sheetName val="13"/>
      <sheetName val="2.1"/>
      <sheetName val="2.2"/>
      <sheetName val="6"/>
      <sheetName val="0.1"/>
      <sheetName val="15"/>
      <sheetName val="24.1"/>
      <sheetName val="6.1"/>
      <sheetName val="мощность"/>
      <sheetName val="2008_-2010"/>
      <sheetName val="Ф-1_(для_АО-энерго)"/>
      <sheetName val="Ф-2_(для_АО-энерго)"/>
      <sheetName val="17_1"/>
      <sheetName val="ПЗ_корр_план"/>
      <sheetName val="потоки_передача"/>
      <sheetName val="2014-2012_Анализ_отклонений"/>
      <sheetName val="2013_корр_Анализ_откл_"/>
      <sheetName val="Темп_РОР"/>
      <sheetName val="ТБР_2010-2013"/>
      <sheetName val="Инфа_к_Презе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Сценарные_условия"/>
      <sheetName val="Список_ДЗО"/>
      <sheetName val="Содержание_расшир__формат"/>
      <sheetName val="Содержание_агрегир_формат"/>
      <sheetName val="1_Общие_сведения"/>
      <sheetName val="2_Оценочные_показатели"/>
      <sheetName val="3_Программа_реализации"/>
      <sheetName val="4__Затраты_на_персонал"/>
      <sheetName val="5_ИПР"/>
      <sheetName val="6_ОФР"/>
      <sheetName val="7__Смета_затрат"/>
      <sheetName val="8_БДР"/>
      <sheetName val="9_БДДС_(ДПН)"/>
      <sheetName val="10_Прогнозный_баланс"/>
      <sheetName val="11_ПУЭ"/>
      <sheetName val="Сводка_-_лизинг"/>
      <sheetName val="Титульный"/>
      <sheetName val="Инструкция"/>
      <sheetName val="2008_-20101"/>
      <sheetName val="Ф-1_(для_АО-энерго)1"/>
      <sheetName val="Ф-2_(для_АО-энерго)1"/>
      <sheetName val="17_11"/>
      <sheetName val="ПЗ_корр_план1"/>
      <sheetName val="потоки_передача1"/>
      <sheetName val="2014-2012_Анализ_отклонений1"/>
      <sheetName val="2013_корр_Анализ_откл_1"/>
      <sheetName val="Темп_РОР1"/>
      <sheetName val="ТБР_2010-20131"/>
      <sheetName val="Инфа_к_Презе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Сценарные_условия1"/>
      <sheetName val="Список_ДЗО1"/>
      <sheetName val="Содержание_расшир__формат1"/>
      <sheetName val="Содержание_агрегир_формат1"/>
      <sheetName val="1_Общие_сведения1"/>
      <sheetName val="2_Оценочные_показатели1"/>
      <sheetName val="3_Программа_реализации1"/>
      <sheetName val="4__Затраты_на_персонал1"/>
      <sheetName val="5_ИПР1"/>
      <sheetName val="6_ОФР1"/>
      <sheetName val="7__Смета_затрат1"/>
      <sheetName val="8_БДР1"/>
      <sheetName val="9_БДДС_(ДПН)1"/>
      <sheetName val="10_Прогнозный_баланс1"/>
      <sheetName val="11_ПУЭ1"/>
      <sheetName val="Сводка_-_лизинг1"/>
      <sheetName val="2008_-20102"/>
      <sheetName val="Ф-1_(для_АО-энерго)2"/>
      <sheetName val="Ф-2_(для_АО-энерго)2"/>
      <sheetName val="17_12"/>
      <sheetName val="ПЗ_корр_план2"/>
      <sheetName val="потоки_передача2"/>
      <sheetName val="2014-2012_Анализ_отклонений2"/>
      <sheetName val="2013_корр_Анализ_откл_2"/>
      <sheetName val="Темп_РОР2"/>
      <sheetName val="ТБР_2010-20132"/>
      <sheetName val="Инфа_к_Презе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Сценарные_условия2"/>
      <sheetName val="Список_ДЗО2"/>
      <sheetName val="Содержание_расшир__формат2"/>
      <sheetName val="Содержание_агрегир_формат2"/>
      <sheetName val="1_Общие_сведения2"/>
      <sheetName val="2_Оценочные_показатели2"/>
      <sheetName val="3_Программа_реализации2"/>
      <sheetName val="4__Затраты_на_персонал2"/>
      <sheetName val="5_ИПР2"/>
      <sheetName val="6_ОФР2"/>
      <sheetName val="7__Смета_затрат2"/>
      <sheetName val="8_БДР2"/>
      <sheetName val="9_БДДС_(ДПН)2"/>
      <sheetName val="10_Прогнозный_баланс2"/>
      <sheetName val="11_ПУЭ2"/>
      <sheetName val="Сводка_-_лизинг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4_1"/>
      <sheetName val="17_1"/>
      <sheetName val="24_1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6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КУ1"/>
      <sheetName val="FST5"/>
      <sheetName val="Лист"/>
      <sheetName val="навигация"/>
      <sheetName val="Т12"/>
      <sheetName val="Т3"/>
      <sheetName val="2:3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tehsheet"/>
      <sheetName val="топливо2009"/>
      <sheetName val="2009"/>
      <sheetName val="Титульный"/>
      <sheetName val="REESTR"/>
      <sheetName val="Справочники"/>
      <sheetName val="Инструкция"/>
      <sheetName val="REESTR_MO"/>
    </sheetNames>
    <sheetDataSet>
      <sheetData sheetId="0" refreshError="1"/>
      <sheetData sheetId="1"/>
      <sheetData sheetId="2" refreshError="1"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Уголь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Газ</v>
          </cell>
          <cell r="H7">
            <v>0</v>
          </cell>
          <cell r="I7">
            <v>0</v>
          </cell>
        </row>
        <row r="8">
          <cell r="C8" t="str">
            <v>Другие виды топлива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Мазут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 t="str">
            <v>Газ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Другие виды топлива</v>
          </cell>
          <cell r="H21">
            <v>0</v>
          </cell>
          <cell r="I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га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тыс.руб.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га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%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3.</v>
          </cell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ставка налога</v>
          </cell>
          <cell r="C12" t="str">
            <v>Налог 2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7.</v>
          </cell>
          <cell r="B15" t="str">
            <v>ставка налога</v>
          </cell>
          <cell r="C15" t="str">
            <v>Налог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1.</v>
          </cell>
          <cell r="B18" t="str">
            <v>ставка налога</v>
          </cell>
          <cell r="C18" t="str">
            <v>Налог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&lt;Статья затрат 1&gt;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1.3</v>
          </cell>
          <cell r="B13" t="str">
            <v xml:space="preserve"> - размер суточных</v>
          </cell>
          <cell r="C13" t="str">
            <v>руб.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 t="str">
            <v>тыс.руб.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F10" t="str">
            <v xml:space="preserve">тыс. руб.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F15" t="str">
            <v xml:space="preserve">тыс. руб.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 t="str">
            <v xml:space="preserve">тыс. руб. 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</row>
        <row r="20">
          <cell r="B20" t="str">
            <v>договор № ___ от ____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тыс.руб.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 xml:space="preserve">тыс. руб. 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</row>
        <row r="20"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6">
          <cell r="G6">
            <v>0</v>
          </cell>
          <cell r="H6">
            <v>0</v>
          </cell>
          <cell r="J6">
            <v>0</v>
          </cell>
          <cell r="K6">
            <v>0</v>
          </cell>
        </row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E12">
            <v>0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E26">
            <v>0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6">
          <cell r="G6">
            <v>0</v>
          </cell>
          <cell r="H6">
            <v>0</v>
          </cell>
        </row>
        <row r="7"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</row>
        <row r="9"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</row>
        <row r="10"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E4">
            <v>2019</v>
          </cell>
        </row>
      </sheetData>
      <sheetData sheetId="96">
        <row r="6">
          <cell r="D6">
            <v>1.0369999999999999</v>
          </cell>
        </row>
      </sheetData>
      <sheetData sheetId="97"/>
      <sheetData sheetId="98"/>
      <sheetData sheetId="99"/>
      <sheetData sheetId="100">
        <row r="4">
          <cell r="E4">
            <v>2019</v>
          </cell>
        </row>
      </sheetData>
      <sheetData sheetId="101">
        <row r="6">
          <cell r="D6">
            <v>1.0369999999999999</v>
          </cell>
        </row>
      </sheetData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Анкета"/>
      <sheetName val="4"/>
      <sheetName val="18"/>
      <sheetName val="24"/>
      <sheetName val="25"/>
      <sheetName val="итог 2009"/>
      <sheetName val="итог 2010"/>
      <sheetName val="P2"/>
      <sheetName val="Лист1"/>
      <sheetName val="план 2000"/>
      <sheetName val="_x0001__x0000__x0000__x0000_"/>
      <sheetName val=""/>
      <sheetName val="_x0001_???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"/>
      <sheetName val="20"/>
      <sheetName val="21"/>
      <sheetName val="22"/>
      <sheetName val="23"/>
      <sheetName val="24.1"/>
      <sheetName val="26"/>
      <sheetName val="27"/>
      <sheetName val="28"/>
      <sheetName val="29"/>
      <sheetName val="3"/>
      <sheetName val="4.1"/>
      <sheetName val="5"/>
      <sheetName val="6"/>
      <sheetName val="8"/>
      <sheetName val="9"/>
      <sheetName val="кальк пр-ва"/>
      <sheetName val="кальк передача"/>
      <sheetName val="фзп"/>
      <sheetName val="кальк общ"/>
      <sheetName val="_x0001_"/>
      <sheetName val="FST5"/>
      <sheetName val="_x0001____"/>
      <sheetName val="Расчет НВВ общий"/>
      <sheetName val="регионы"/>
      <sheetName val="справочники"/>
    </sheetNames>
    <sheetDataSet>
      <sheetData sheetId="0" refreshError="1"/>
      <sheetData sheetId="1" refreshError="1"/>
      <sheetData sheetId="2" refreshError="1">
        <row r="10">
          <cell r="H10">
            <v>0</v>
          </cell>
        </row>
      </sheetData>
      <sheetData sheetId="3" refreshError="1"/>
      <sheetData sheetId="4">
        <row r="10">
          <cell r="H10">
            <v>0</v>
          </cell>
        </row>
      </sheetData>
      <sheetData sheetId="5"/>
      <sheetData sheetId="6" refreshError="1"/>
      <sheetData sheetId="7" refreshError="1"/>
      <sheetData sheetId="8" refreshError="1">
        <row r="6">
          <cell r="E6">
            <v>160</v>
          </cell>
        </row>
        <row r="7">
          <cell r="E7">
            <v>140</v>
          </cell>
        </row>
        <row r="8">
          <cell r="E8">
            <v>110</v>
          </cell>
        </row>
        <row r="9">
          <cell r="E9">
            <v>470</v>
          </cell>
        </row>
        <row r="10">
          <cell r="E10">
            <v>350</v>
          </cell>
        </row>
        <row r="12">
          <cell r="E12">
            <v>260</v>
          </cell>
        </row>
        <row r="13">
          <cell r="E13">
            <v>220</v>
          </cell>
        </row>
        <row r="14">
          <cell r="E14">
            <v>150</v>
          </cell>
        </row>
        <row r="15">
          <cell r="E15">
            <v>270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P2"/>
      <sheetName val="21.3"/>
      <sheetName val="P2.2"/>
      <sheetName val="Справочники"/>
      <sheetName val="2006"/>
      <sheetName val="P2.1 усл. единицы"/>
      <sheetName val="Расчет НВВ РСК по RAB"/>
      <sheetName val="База"/>
      <sheetName val="Лист2"/>
      <sheetName val="Контроль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  <sheetName val="Титульный"/>
      <sheetName val="Выпад"/>
      <sheetName val="БДР"/>
      <sheetName val="БДР план"/>
      <sheetName val=""/>
      <sheetName val="20020431 Командировочные по СПб"/>
      <sheetName val="регионы"/>
      <sheetName val="14б дпн отчет"/>
      <sheetName val="16а сводный анализ"/>
      <sheetName val="共機J"/>
      <sheetName val="fes"/>
      <sheetName val="20.1"/>
      <sheetName val="Доходы от эл. и теплоэнергии"/>
      <sheetName val="FST5"/>
      <sheetName val="TECHSHEET"/>
      <sheetName val="vec"/>
      <sheetName val="топливо2009"/>
      <sheetName val="2009"/>
      <sheetName val="mto rev.2(armor)"/>
      <sheetName val="pbc - tb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Input"/>
      <sheetName val="ras bs"/>
      <sheetName val="Assumptions"/>
      <sheetName val="ээ"/>
      <sheetName val="REESTR_MO"/>
      <sheetName val="Инструкция"/>
      <sheetName val="XR"/>
      <sheetName val="Производство электроэнергии"/>
      <sheetName val="уф-61"/>
      <sheetName val="1_Основной"/>
      <sheetName val="2_Движение_денег"/>
      <sheetName val="3_Отчеты_о_затратах"/>
      <sheetName val="4_Сводка"/>
      <sheetName val="5_Распределение_по_статьям_затр"/>
      <sheetName val="6_Списки"/>
      <sheetName val="7_анализ_затрат"/>
      <sheetName val="18_2"/>
      <sheetName val="17_1"/>
      <sheetName val="2_3"/>
      <sheetName val="P2_1"/>
      <sheetName val="24_1"/>
      <sheetName val="4_1"/>
      <sheetName val="21_3"/>
      <sheetName val="P2_2"/>
      <sheetName val="P2_1_усл__единицы"/>
      <sheetName val="Расчет_НВВ_РСК_по_RAB"/>
      <sheetName val="Сводка_-_лизинг"/>
      <sheetName val="2_квартал_2015г__(понед)"/>
      <sheetName val="2008_-2010"/>
      <sheetName val="Ф-1_(для_АО-энерго)"/>
      <sheetName val="Ф-2_(для_АО-энерго)"/>
      <sheetName val="20020431_Командировочные_по_СПб"/>
      <sheetName val="БДР_план"/>
      <sheetName val="14б_дпн_отчет"/>
      <sheetName val="16а_сводный_анализ"/>
      <sheetName val="20_1"/>
      <sheetName val="Доходы_от_эл__и_теплоэнергии"/>
      <sheetName val="mto_rev_2(armor)"/>
      <sheetName val="pbc_-_tb"/>
      <sheetName val="1_Основной1"/>
      <sheetName val="2_Движение_денег1"/>
      <sheetName val="3_Отчеты_о_затратах1"/>
      <sheetName val="4_Сводка1"/>
      <sheetName val="5_Распределение_по_статьям_зат1"/>
      <sheetName val="6_Списки1"/>
      <sheetName val="7_анализ_затрат1"/>
      <sheetName val="18_21"/>
      <sheetName val="17_11"/>
      <sheetName val="2_31"/>
      <sheetName val="P2_11"/>
      <sheetName val="24_11"/>
      <sheetName val="4_11"/>
      <sheetName val="21_31"/>
      <sheetName val="P2_21"/>
      <sheetName val="P2_1_усл__единицы1"/>
      <sheetName val="Расчет_НВВ_РСК_по_RAB1"/>
      <sheetName val="Сводка_-_лизинг1"/>
      <sheetName val="2_квартал_2015г__(понед)1"/>
      <sheetName val="2008_-20101"/>
      <sheetName val="Ф-1_(для_АО-энерго)1"/>
      <sheetName val="Ф-2_(для_АО-энерго)1"/>
      <sheetName val="БДР_план1"/>
      <sheetName val="20020431_Командировочные_по_СП1"/>
      <sheetName val="14б_дпн_отчет1"/>
      <sheetName val="16а_сводный_анализ1"/>
      <sheetName val="20_11"/>
      <sheetName val="Доходы_от_эл__и_теплоэнергии1"/>
      <sheetName val="mto_rev_2(armor)1"/>
      <sheetName val="pbc_-_tb1"/>
      <sheetName val="1_Основной2"/>
      <sheetName val="2_Движение_денег2"/>
      <sheetName val="3_Отчеты_о_затратах2"/>
      <sheetName val="4_Сводка2"/>
      <sheetName val="5_Распределение_по_статьям_зат2"/>
      <sheetName val="6_Списки2"/>
      <sheetName val="7_анализ_затрат2"/>
      <sheetName val="18_22"/>
      <sheetName val="17_12"/>
      <sheetName val="2_32"/>
      <sheetName val="P2_12"/>
      <sheetName val="24_12"/>
      <sheetName val="4_12"/>
      <sheetName val="21_32"/>
      <sheetName val="P2_22"/>
      <sheetName val="P2_1_усл__единицы2"/>
      <sheetName val="Расчет_НВВ_РСК_по_RAB2"/>
      <sheetName val="Сводка_-_лизинг2"/>
      <sheetName val="2_квартал_2015г__(понед)2"/>
      <sheetName val="2008_-20102"/>
      <sheetName val="Ф-1_(для_АО-энерго)2"/>
      <sheetName val="Ф-2_(для_АО-энерго)2"/>
      <sheetName val="20020431_Командировочные_по_СП2"/>
      <sheetName val="БДР_план2"/>
      <sheetName val="14б_дпн_отчет2"/>
      <sheetName val="16а_сводный_анализ2"/>
      <sheetName val="20_12"/>
      <sheetName val="Доходы_от_эл__и_теплоэнергии2"/>
      <sheetName val="1_Основной3"/>
      <sheetName val="2_Движение_денег3"/>
      <sheetName val="3_Отчеты_о_затратах3"/>
      <sheetName val="4_Сводка3"/>
      <sheetName val="5_Распределение_по_статьям_зат3"/>
      <sheetName val="6_Списки3"/>
      <sheetName val="7_анализ_затрат3"/>
      <sheetName val="18_23"/>
      <sheetName val="17_13"/>
      <sheetName val="2_33"/>
      <sheetName val="P2_13"/>
      <sheetName val="24_13"/>
      <sheetName val="4_13"/>
      <sheetName val="21_33"/>
      <sheetName val="P2_23"/>
      <sheetName val="P2_1_усл__единицы3"/>
      <sheetName val="Расчет_НВВ_РСК_по_RAB3"/>
      <sheetName val="Сводка_-_лизинг3"/>
      <sheetName val="2_квартал_2015г__(понед)3"/>
      <sheetName val="2008_-20103"/>
      <sheetName val="Ф-1_(для_АО-энерго)3"/>
      <sheetName val="Ф-2_(для_АО-энерго)3"/>
      <sheetName val="20020431_Командировочные_по_СП3"/>
      <sheetName val="БДР_план3"/>
      <sheetName val="14б_дпн_отчет3"/>
      <sheetName val="16а_сводный_анализ3"/>
      <sheetName val="20_13"/>
      <sheetName val="Доходы_от_эл__и_теплоэнергии3"/>
      <sheetName val="1_Основной4"/>
      <sheetName val="2_Движение_денег4"/>
      <sheetName val="3_Отчеты_о_затратах4"/>
      <sheetName val="4_Сводка4"/>
      <sheetName val="5_Распределение_по_статьям_зат4"/>
      <sheetName val="6_Списки4"/>
      <sheetName val="7_анализ_затрат4"/>
      <sheetName val="18_24"/>
      <sheetName val="17_14"/>
      <sheetName val="2_34"/>
      <sheetName val="P2_14"/>
      <sheetName val="24_14"/>
      <sheetName val="4_14"/>
      <sheetName val="21_34"/>
      <sheetName val="P2_24"/>
      <sheetName val="P2_1_усл__единицы4"/>
      <sheetName val="Расчет_НВВ_РСК_по_RAB4"/>
      <sheetName val="Сводка_-_лизинг4"/>
      <sheetName val="2_квартал_2015г__(понед)4"/>
      <sheetName val="2008_-20104"/>
      <sheetName val="Ф-1_(для_АО-энерго)4"/>
      <sheetName val="Ф-2_(для_АО-энерго)4"/>
      <sheetName val="20020431_Командировочные_по_СП4"/>
      <sheetName val="БДР_план4"/>
      <sheetName val="14б_дпн_отчет4"/>
      <sheetName val="16а_сводный_анализ4"/>
      <sheetName val="20_14"/>
      <sheetName val="Доходы_от_эл__и_теплоэнергии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E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Баланс"/>
      <sheetName val="Отоп"/>
      <sheetName val="ХВС"/>
      <sheetName val="Потери"/>
      <sheetName val="Собств"/>
      <sheetName val="Уд.н.топ"/>
      <sheetName val="Котлы"/>
      <sheetName val="ТопливоТ"/>
      <sheetName val="ОНЗТ"/>
      <sheetName val="НЭЗТ"/>
      <sheetName val=" ННЗТ"/>
      <sheetName val="Эн"/>
      <sheetName val="Эт"/>
      <sheetName val="У.е."/>
      <sheetName val="показатели Н и ЭЭ "/>
      <sheetName val="Форма №4-ИП ТС(н и ээ)"/>
      <sheetName val="TEHSHEET5"/>
      <sheetName val="TEHSHEET_OLD"/>
      <sheetName val="TEHSHEET1"/>
      <sheetName val="et_union_h"/>
      <sheetName val="et_union_v"/>
      <sheetName val="TEHSHEET"/>
      <sheetName val="REESTR_START"/>
      <sheetName val="REESTR_ORG"/>
      <sheetName val="REESTR"/>
      <sheetName val="Object"/>
      <sheetName val="modSubsidiary"/>
      <sheetName val="modObjOperation"/>
      <sheetName val="modNP"/>
      <sheetName val="modAllCheck"/>
      <sheetName val="modHyp"/>
      <sheetName val="modKAA"/>
      <sheetName val="modRelations"/>
      <sheetName val="modPROV"/>
      <sheetName val="ээ мес"/>
      <sheetName val="Топливо мес."/>
    </sheetNames>
    <sheetDataSet>
      <sheetData sheetId="0"/>
      <sheetData sheetId="1"/>
      <sheetData sheetId="2">
        <row r="17">
          <cell r="CD17">
            <v>0</v>
          </cell>
        </row>
        <row r="22">
          <cell r="CD22">
            <v>253.64000000000001</v>
          </cell>
        </row>
        <row r="26">
          <cell r="CD26">
            <v>0</v>
          </cell>
        </row>
        <row r="31">
          <cell r="CD31">
            <v>679.96</v>
          </cell>
        </row>
        <row r="32">
          <cell r="CD32">
            <v>933.6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C1" t="str">
            <v>Подземная бесканальная</v>
          </cell>
        </row>
      </sheetData>
      <sheetData sheetId="18">
        <row r="1">
          <cell r="B1" t="str">
            <v>Водогрейные котлы при средней номинальной производительности до 10 Гкал/ч</v>
          </cell>
        </row>
      </sheetData>
      <sheetData sheetId="19">
        <row r="2">
          <cell r="B2" t="str">
            <v>11 теплотехническое оборудование (котлы)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Топливо_(5)1"/>
      <sheetName val="Калор_расч_1"/>
      <sheetName val="Баланс"/>
      <sheetName val="Отопление"/>
      <sheetName val="Заголовок"/>
      <sheetName val="Горяч_вода1"/>
      <sheetName val="Потери"/>
      <sheetName val="Котлы"/>
      <sheetName val="Электроэнергия"/>
      <sheetName val="Собств_нужды1"/>
      <sheetName val="Холод_вода_(2)1"/>
      <sheetName val="Холод_вода1"/>
      <sheetName val="Топливо"/>
      <sheetName val="Баланс_(1)1"/>
      <sheetName val="TEHSHEET"/>
      <sheetName val="Топливо1"/>
      <sheetName val="Топливо_(5)"/>
      <sheetName val="Калор_расч_"/>
      <sheetName val="Горяч_вода"/>
      <sheetName val="Собств_нужды"/>
      <sheetName val="Холод_вода_(2)"/>
      <sheetName val="Холод_вода"/>
      <sheetName val="Баланс_(1)"/>
      <sheetName val="Топливо (5)"/>
      <sheetName val="Калор.расч."/>
      <sheetName val="Горяч.вода"/>
      <sheetName val="Собств.нужды"/>
      <sheetName val="Холод.вода (2)"/>
      <sheetName val="Холод.вода"/>
      <sheetName val="Баланс (1)"/>
      <sheetName val="Топливо_(5)2"/>
      <sheetName val="Калор_расч_2"/>
      <sheetName val="Горяч_вода2"/>
      <sheetName val="Собств_нужды2"/>
      <sheetName val="Холод_вода_(2)2"/>
      <sheetName val="Холод_вода2"/>
      <sheetName val="Баланс_(1)2"/>
      <sheetName val="Топливо_(5)3"/>
      <sheetName val="Калор_расч_3"/>
      <sheetName val="Горяч_вода3"/>
      <sheetName val="Собств_нужды3"/>
      <sheetName val="Холод_вода_(2)3"/>
      <sheetName val="Холод_вода3"/>
      <sheetName val="Баланс_(1)3"/>
      <sheetName val="Топливо_(5)4"/>
      <sheetName val="Калор_расч_4"/>
      <sheetName val="Горяч_вода4"/>
      <sheetName val="Собств_нужды4"/>
      <sheetName val="Холод_вода_(2)4"/>
      <sheetName val="Холод_вода4"/>
      <sheetName val="Баланс_(1)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P10">
            <v>575</v>
          </cell>
        </row>
      </sheetData>
      <sheetData sheetId="8"/>
      <sheetData sheetId="9"/>
      <sheetData sheetId="10">
        <row r="7">
          <cell r="L7">
            <v>46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L7">
            <v>46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7">
          <cell r="L7">
            <v>46</v>
          </cell>
        </row>
      </sheetData>
      <sheetData sheetId="28"/>
      <sheetData sheetId="29"/>
      <sheetData sheetId="30"/>
      <sheetData sheetId="31"/>
      <sheetData sheetId="32"/>
      <sheetData sheetId="33"/>
      <sheetData sheetId="34">
        <row r="7">
          <cell r="L7">
            <v>46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7">
          <cell r="L7">
            <v>46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7">
          <cell r="L7">
            <v>46</v>
          </cell>
        </row>
      </sheetData>
      <sheetData sheetId="49"/>
      <sheetData sheetId="50"/>
      <sheetData sheetId="5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TEHSHEET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расчет тарифов"/>
      <sheetName val="2001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ээ"/>
      <sheetName val="FST5"/>
      <sheetName val="Свод"/>
      <sheetName val="G2TempSheet"/>
      <sheetName val="топливо2009"/>
      <sheetName val="2009"/>
      <sheetName val="Сводка-20"/>
      <sheetName val="Сводка"/>
      <sheetName val="Предлагаемая новая форма СТРС"/>
      <sheetName val="Настройка"/>
      <sheetName val="1.1. нвв переход"/>
      <sheetName val="Контроль"/>
      <sheetName val="иртышская"/>
      <sheetName val="таврическая"/>
      <sheetName val="сибирь"/>
      <sheetName val="прил 1"/>
      <sheetName val="Ф-1 (для АО-энерго)"/>
      <sheetName val="Ф-2 (для АО-энерго)"/>
      <sheetName val="Исполнение ТП"/>
      <sheetName val="Мощность ТП"/>
      <sheetName val="Сечение жил"/>
      <sheetName val="Сечение провода"/>
      <sheetName val="Тип опор"/>
      <sheetName val="Тип провода"/>
      <sheetName val="Тип прокладки"/>
      <sheetName val="Заголовок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рогноз_1"/>
      <sheetName val="Выдача_денег_на_командир"/>
      <sheetName val="Окончательный_расчет"/>
      <sheetName val="Распределение_по_статьям_затрат"/>
      <sheetName val="план_2000"/>
      <sheetName val="6_Списки"/>
      <sheetName val="20020415_Командировочные_по_СПб"/>
      <sheetName val="Калькуляция_кв"/>
      <sheetName val="17_1"/>
      <sheetName val="24_1"/>
      <sheetName val="4_1"/>
      <sheetName val="расчет_тарифов"/>
      <sheetName val="18_2"/>
      <sheetName val="2_3"/>
      <sheetName val="P2_1"/>
      <sheetName val="ESTI_"/>
      <sheetName val="ИТОГИ__по_Н,Р,Э,Q"/>
      <sheetName val="Предлагаемая_новая_форма_СТРС"/>
      <sheetName val="1_1__нвв_переход"/>
      <sheetName val="Выдача_денег_на_командир1"/>
      <sheetName val="Окончательный_расчет1"/>
      <sheetName val="Распределение_по_статьям_затра1"/>
      <sheetName val="план_20001"/>
      <sheetName val="6_Списки1"/>
      <sheetName val="20020415_Командировочные_по_СП1"/>
      <sheetName val="Калькуляция_кв1"/>
      <sheetName val="17_11"/>
      <sheetName val="24_11"/>
      <sheetName val="4_11"/>
      <sheetName val="расчет_тарифов1"/>
      <sheetName val="18_21"/>
      <sheetName val="2_31"/>
      <sheetName val="P2_11"/>
      <sheetName val="ESTI_1"/>
      <sheetName val="ИТОГИ__по_Н,Р,Э,Q1"/>
      <sheetName val="Предлагаемая_новая_форма_СТРС1"/>
      <sheetName val="1_1__нвв_переход1"/>
      <sheetName val="Выдача_денег_на_командир2"/>
      <sheetName val="Окончательный_расчет2"/>
      <sheetName val="Распределение_по_статьям_затра2"/>
      <sheetName val="план_20002"/>
      <sheetName val="6_Списки2"/>
      <sheetName val="20020415_Командировочные_по_СП2"/>
      <sheetName val="Калькуляция_кв2"/>
      <sheetName val="17_12"/>
      <sheetName val="24_12"/>
      <sheetName val="4_12"/>
      <sheetName val="расчет_тарифов2"/>
      <sheetName val="18_22"/>
      <sheetName val="2_32"/>
      <sheetName val="P2_12"/>
      <sheetName val="ESTI_2"/>
      <sheetName val="ИТОГИ__по_Н,Р,Э,Q2"/>
      <sheetName val="Предлагаемая_новая_форма_СТРС2"/>
      <sheetName val="1_1__нвв_переход2"/>
      <sheetName val="Выдача_денег_на_командир3"/>
      <sheetName val="Окончательный_расчет3"/>
      <sheetName val="Распределение_по_статьям_затра3"/>
      <sheetName val="план_20003"/>
      <sheetName val="6_Списки3"/>
      <sheetName val="20020415_Командировочные_по_СП3"/>
      <sheetName val="Калькуляция_кв3"/>
      <sheetName val="17_13"/>
      <sheetName val="24_13"/>
      <sheetName val="4_13"/>
      <sheetName val="расчет_тарифов3"/>
      <sheetName val="18_23"/>
      <sheetName val="2_33"/>
      <sheetName val="P2_13"/>
      <sheetName val="ESTI_3"/>
      <sheetName val="ИТОГИ__по_Н,Р,Э,Q3"/>
      <sheetName val="Предлагаемая_новая_форма_СТРС3"/>
      <sheetName val="1_1__нвв_переход3"/>
      <sheetName val="Выдача_денег_на_командир4"/>
      <sheetName val="Окончательный_расчет4"/>
      <sheetName val="Распределение_по_статьям_затра4"/>
      <sheetName val="план_20004"/>
      <sheetName val="6_Списки4"/>
      <sheetName val="20020415_Командировочные_по_СП4"/>
      <sheetName val="Калькуляция_кв4"/>
      <sheetName val="17_14"/>
      <sheetName val="24_14"/>
      <sheetName val="4_14"/>
      <sheetName val="расчет_тарифов4"/>
      <sheetName val="18_24"/>
      <sheetName val="2_34"/>
      <sheetName val="P2_14"/>
      <sheetName val="ESTI_4"/>
      <sheetName val="ИТОГИ__по_Н,Р,Э,Q4"/>
      <sheetName val="Предлагаемая_новая_форма_СТРС4"/>
      <sheetName val="1_1__нвв_переход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Калор_расч__1"/>
      <sheetName val="Уголь_предпр1"/>
      <sheetName val="Расчет_Топливо_1"/>
      <sheetName val="Отопление"/>
      <sheetName val="Баланс"/>
      <sheetName val="Горяч_вода1"/>
      <sheetName val="Потери"/>
      <sheetName val="Котлы"/>
      <sheetName val="Электроэнергия"/>
      <sheetName val="Собств_нужды1"/>
      <sheetName val="Холод_вода1"/>
      <sheetName val="Топливо"/>
      <sheetName val="TEHSHEET"/>
      <sheetName val="Топливо1"/>
      <sheetName val="Калор_расч__"/>
      <sheetName val="Уголь_предпр"/>
      <sheetName val="Расчет_Топливо_"/>
      <sheetName val="Горяч_вода"/>
      <sheetName val="Собств_нужды"/>
      <sheetName val="Холод_вода"/>
      <sheetName val="Калор.расч. "/>
      <sheetName val="Уголь предпр"/>
      <sheetName val="Расчет Топливо "/>
      <sheetName val="Горяч.вода"/>
      <sheetName val="Собств.нужды"/>
      <sheetName val="Холод.вода"/>
      <sheetName val="Калор_расч__2"/>
      <sheetName val="Уголь_предпр2"/>
      <sheetName val="Расчет_Топливо_2"/>
      <sheetName val="Горяч_вода2"/>
      <sheetName val="Собств_нужды2"/>
      <sheetName val="Холод_вода2"/>
      <sheetName val="Калор_расч__3"/>
      <sheetName val="Уголь_предпр3"/>
      <sheetName val="Расчет_Топливо_3"/>
      <sheetName val="Горяч_вода3"/>
      <sheetName val="Собств_нужды3"/>
      <sheetName val="Холод_вода3"/>
      <sheetName val="Калор_расч__4"/>
      <sheetName val="Уголь_предпр4"/>
      <sheetName val="Расчет_Топливо_4"/>
      <sheetName val="Горяч_вода4"/>
      <sheetName val="Собств_нужды4"/>
      <sheetName val="Холод_вода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2009"/>
      <sheetName val="Титульный"/>
      <sheetName val="ээ"/>
    </sheetNames>
    <sheetDataSet>
      <sheetData sheetId="0" refreshError="1"/>
      <sheetData sheetId="1" refreshError="1"/>
      <sheetData sheetId="2" refreshError="1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равочники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Расчет_тарифного_коэф-та1"/>
      <sheetName val="Расчет_ФОТ1"/>
      <sheetName val="TEHSHEET"/>
      <sheetName val="Расчет_тарифного_коэф-та"/>
      <sheetName val="Расчет_ФОТ"/>
      <sheetName val="Расчет тарифного коэф-та"/>
      <sheetName val="Расчет ФОТ"/>
      <sheetName val="Расчет_тарифного_коэф-та2"/>
      <sheetName val="Расчет_ФОТ2"/>
      <sheetName val="Расчет_тарифного_коэф-та3"/>
      <sheetName val="Расчет_ФОТ3"/>
      <sheetName val="Расчет_тарифного_коэф-та4"/>
      <sheetName val="Расчет_ФОТ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>
        <row r="4">
          <cell r="P4" t="str">
            <v>Да</v>
          </cell>
          <cell r="R4" t="str">
            <v>Общество с ограниченной ответственностью</v>
          </cell>
          <cell r="T4" t="str">
            <v>производство т/э</v>
          </cell>
        </row>
        <row r="5">
          <cell r="P5" t="str">
            <v>Нет</v>
          </cell>
          <cell r="R5" t="str">
            <v>Общество с дополнительной ответственностью</v>
          </cell>
          <cell r="T5" t="str">
            <v>передача т/э</v>
          </cell>
        </row>
        <row r="6">
          <cell r="R6" t="str">
            <v>Открытое акционерное общество</v>
          </cell>
          <cell r="T6" t="str">
            <v>сбыт т/э</v>
          </cell>
        </row>
        <row r="7">
          <cell r="R7" t="str">
            <v>Закрытое акционерное общество</v>
          </cell>
          <cell r="T7" t="str">
            <v>производство, передача, сбыт т/э</v>
          </cell>
        </row>
        <row r="8">
          <cell r="R8" t="str">
            <v>Муниципальное унитарное предприятие</v>
          </cell>
          <cell r="T8" t="str">
            <v>производство, передача т/э</v>
          </cell>
        </row>
        <row r="9">
          <cell r="R9" t="str">
            <v>Федеральное государственное унитарное предприятие</v>
          </cell>
          <cell r="T9" t="str">
            <v>передача, сбыт т/э</v>
          </cell>
        </row>
        <row r="10">
          <cell r="R10" t="str">
            <v>Государственное унитарное предприятие</v>
          </cell>
          <cell r="T10" t="str">
            <v>производство, сбыт т/э</v>
          </cell>
        </row>
        <row r="11">
          <cell r="R11" t="str">
            <v>КЭЧ</v>
          </cell>
        </row>
        <row r="12">
          <cell r="R12" t="str">
            <v>В/ч</v>
          </cell>
        </row>
        <row r="13">
          <cell r="R13" t="str">
            <v>ПБОЮЛ (ИП, ЧП)</v>
          </cell>
        </row>
        <row r="14">
          <cell r="R14" t="str">
            <v>Полное товарищество</v>
          </cell>
        </row>
        <row r="15">
          <cell r="R15" t="str">
            <v>Производственный кооператив</v>
          </cell>
        </row>
        <row r="16">
          <cell r="R16" t="str">
            <v>Простое товарищество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Анализ"/>
      <sheetName val="Стоимость_ЭЭ"/>
      <sheetName val="TECHSHEET"/>
      <sheetName val="Настройка"/>
      <sheetName val="Свод"/>
      <sheetName val="Титульный"/>
      <sheetName val="Регионы"/>
      <sheetName val="Управление"/>
      <sheetName val="fes"/>
      <sheetName val="Форма сетевой график ЭРСБ"/>
      <sheetName val="4 Fin &amp; Publ"/>
      <sheetName val="2001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  <sheetName val="Input"/>
      <sheetName val="44"/>
      <sheetName val="tickmarks"/>
      <sheetName val="ex-rates"/>
      <sheetName val="MAIN"/>
      <sheetName val="амортизация 2"/>
      <sheetName val="Dimensions"/>
      <sheetName val="бюджет цтв"/>
      <sheetName val="рас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1.1. нвв переход"/>
      <sheetName val="TEHSHEET"/>
      <sheetName val="fes"/>
      <sheetName val="russian bs97"/>
      <sheetName val="Перечень адресов"/>
      <sheetName val="Параметры-не удалять"/>
      <sheetName val="топливо2009"/>
      <sheetName val="2009"/>
      <sheetName val="income statement"/>
      <sheetName val="TECHSHEET"/>
      <sheetName val="Настройка"/>
      <sheetName val="Стоимость_ЭЭ"/>
      <sheetName val="форма сетевой график эрсб"/>
      <sheetName val="par diff expl "/>
      <sheetName val="Dimensions"/>
      <sheetName val="Проводки'02"/>
      <sheetName val="variables"/>
      <sheetName val="уф-61"/>
      <sheetName val="GLC_ratios_Jun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Баланс_ВО"/>
      <sheetName val="Калькуляция_ВО"/>
      <sheetName val="вводные данные систем"/>
      <sheetName val="1.2"/>
      <sheetName val="4"/>
      <sheetName val="10"/>
      <sheetName val="9"/>
      <sheetName val="tehsheet"/>
      <sheetName val="FST5"/>
      <sheetName val="Проводки'02"/>
      <sheetName val="АКРасч"/>
      <sheetName val="на 1 тут"/>
      <sheetName val="valuations"/>
      <sheetName val="cb rus prelim"/>
      <sheetName val="гр5(о)"/>
      <sheetName val="топливомакс рст"/>
      <sheetName val="топливомин рст"/>
      <sheetName val="тариф рст"/>
      <sheetName val="тэ"/>
      <sheetName val="сиз"/>
      <sheetName val="28"/>
      <sheetName val="29"/>
      <sheetName val="20"/>
      <sheetName val="21"/>
      <sheetName val="25"/>
      <sheetName val="26"/>
      <sheetName val="27"/>
      <sheetName val="19"/>
      <sheetName val="22"/>
      <sheetName val="24"/>
      <sheetName val="income statement"/>
      <sheetName val="УрРасч"/>
      <sheetName val="Списки"/>
      <sheetName val="Резерв по отпуск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Баланс"/>
      <sheetName val="Отопление"/>
      <sheetName val="Горяч_вода1"/>
      <sheetName val="Холод_вода1"/>
      <sheetName val="УДЕЛЬНАЯ_ОТОПИТ1"/>
      <sheetName val="Потери"/>
      <sheetName val="Собств_11"/>
      <sheetName val="Лист2"/>
      <sheetName val="удел_норм_топл1"/>
      <sheetName val="Котлы"/>
      <sheetName val="ТопливоТ"/>
      <sheetName val="ЭлектроэнергияН"/>
      <sheetName val="ЭлектроэнергияТ"/>
      <sheetName val="ОНЗТ"/>
      <sheetName val="НЭЗТ"/>
      <sheetName val="_ННЗТ1"/>
      <sheetName val="Собств_нужды1"/>
      <sheetName val="водоотведение"/>
      <sheetName val="топливо"/>
      <sheetName val="калькуляция"/>
      <sheetName val="калькуляция_ФСТ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Лист1"/>
      <sheetName val="Горяч_вода"/>
      <sheetName val="Холод_вода"/>
      <sheetName val="УДЕЛЬНАЯ_ОТОПИТ"/>
      <sheetName val="Собств_1"/>
      <sheetName val="удел_норм_топл"/>
      <sheetName val="_ННЗТ"/>
      <sheetName val="Собств_нужды"/>
      <sheetName val="примечания_к_численность2"/>
      <sheetName val="Горяч.вода"/>
      <sheetName val="Холод.вода"/>
      <sheetName val="УДЕЛЬНАЯ ОТОПИТ"/>
      <sheetName val="Собств 1"/>
      <sheetName val="удел.норм.топл"/>
      <sheetName val=" ННЗТ"/>
      <sheetName val="Собств.нужды"/>
      <sheetName val="примечания к численность2"/>
      <sheetName val="Горяч_вода2"/>
      <sheetName val="Холод_вода2"/>
      <sheetName val="УДЕЛЬНАЯ_ОТОПИТ2"/>
      <sheetName val="Собств_12"/>
      <sheetName val="удел_норм_топл2"/>
      <sheetName val="_ННЗТ2"/>
      <sheetName val="Собств_нужды2"/>
      <sheetName val="примечания_к_численность22"/>
      <sheetName val="Горяч_вода3"/>
      <sheetName val="Холод_вода3"/>
      <sheetName val="УДЕЛЬНАЯ_ОТОПИТ3"/>
      <sheetName val="Собств_13"/>
      <sheetName val="удел_норм_топл3"/>
      <sheetName val="_ННЗТ3"/>
      <sheetName val="Собств_нужды3"/>
      <sheetName val="примечания_к_численность23"/>
      <sheetName val="Горяч_вода4"/>
      <sheetName val="Холод_вода4"/>
      <sheetName val="УДЕЛЬНАЯ_ОТОПИТ4"/>
      <sheetName val="Собств_14"/>
      <sheetName val="удел_норм_топл4"/>
      <sheetName val="_ННЗТ4"/>
      <sheetName val="Собств_нужды4"/>
      <sheetName val="примечания_к_численност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Справочники"/>
      <sheetName val="Отопление"/>
      <sheetName val="1"/>
      <sheetName val="2"/>
      <sheetName val="3"/>
      <sheetName val="4"/>
      <sheetName val="FES"/>
      <sheetName val="Лист"/>
      <sheetName val="навигация"/>
      <sheetName val="Т12"/>
      <sheetName val="Т3"/>
      <sheetName val="Материалы_В"/>
      <sheetName val="Регионы"/>
      <sheetName val="таблицы для расчетов28-04-08_20"/>
      <sheetName val="R"/>
      <sheetName val="Свод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  <sheetName val="TEHSHEET"/>
      <sheetName val="Прил 2"/>
      <sheetName val="ф-1 (для ао-энерго)"/>
      <sheetName val="ф-2 (для ао-энерго)"/>
      <sheetName val="перекрестка"/>
      <sheetName val="Титульный"/>
      <sheetName val="44"/>
      <sheetName val="tickmarks"/>
      <sheetName val="ex-rates"/>
      <sheetName val="Краткие сведения по организации"/>
      <sheetName val="форма сетевой график эрсб"/>
      <sheetName val="bi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5"/>
      <sheetName val="17.1"/>
      <sheetName val="21.3"/>
      <sheetName val="18.2"/>
      <sheetName val="2.3"/>
      <sheetName val="20"/>
      <sheetName val="27"/>
      <sheetName val="пр 5"/>
      <sheetName val="пр 11"/>
      <sheetName val="пр 7"/>
      <sheetName val="пр 13"/>
      <sheetName val="пр 19"/>
      <sheetName val="пр 10"/>
      <sheetName val="П 1.21"/>
      <sheetName val="пр 14"/>
      <sheetName val="пр 20"/>
      <sheetName val="пр 24.1"/>
      <sheetName val="пр 24"/>
      <sheetName val="пр 27"/>
      <sheetName val="пр 6"/>
      <sheetName val="П 1.13"/>
      <sheetName val="2006"/>
      <sheetName val="SMetstrait"/>
      <sheetName val="6 Списки"/>
      <sheetName val="5"/>
      <sheetName val="6"/>
      <sheetName val="Справочники"/>
      <sheetName val="15.э"/>
      <sheetName val="перекрестка"/>
      <sheetName val="регионы"/>
      <sheetName val="16"/>
      <sheetName val="4"/>
      <sheetName val="19.1.2"/>
      <sheetName val="19.2"/>
      <sheetName val="21.2.2"/>
      <sheetName val="21.4"/>
      <sheetName val="10"/>
      <sheetName val="11"/>
      <sheetName val="12"/>
      <sheetName val="18.1"/>
      <sheetName val="19.1.1"/>
      <sheetName val="2.1"/>
      <sheetName val="20.1"/>
      <sheetName val="21.1"/>
      <sheetName val="21.2.1"/>
      <sheetName val="28.3"/>
      <sheetName val="29"/>
      <sheetName val="7"/>
      <sheetName val="8"/>
      <sheetName val="9"/>
      <sheetName val="1.1"/>
      <sheetName val="1.2"/>
      <sheetName val="13"/>
      <sheetName val="14"/>
      <sheetName val="17"/>
      <sheetName val="18"/>
      <sheetName val="19"/>
      <sheetName val="2.2"/>
      <sheetName val="21"/>
      <sheetName val="22"/>
      <sheetName val="24.1"/>
      <sheetName val="24"/>
      <sheetName val="25.1"/>
      <sheetName val="25"/>
      <sheetName val="26"/>
      <sheetName val="28.1"/>
      <sheetName val="28.2"/>
      <sheetName val="28"/>
      <sheetName val="3"/>
      <sheetName val="P2.1"/>
      <sheetName val="P2.2"/>
      <sheetName val="0"/>
      <sheetName val="1"/>
      <sheetName val="2"/>
      <sheetName val="4.1"/>
      <sheetName val="SENSITIVITY"/>
      <sheetName val="FST5"/>
      <sheetName val="форма сетевой график эрсб"/>
      <sheetName val="MAIN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калькуляция"/>
      <sheetName val="калькуляция_ФСТ"/>
      <sheetName val="Отопление"/>
      <sheetName val="Горяч_вода1"/>
      <sheetName val="Потери"/>
      <sheetName val="Котлы"/>
      <sheetName val="ЭлектроэнергияН"/>
      <sheetName val="ЭлектроэнергияТ"/>
      <sheetName val="Собств_нужды1"/>
      <sheetName val="Холод_вода1"/>
      <sheetName val="ТопливоТ"/>
      <sheetName val="Расчет_норм_расхода_топлива1"/>
      <sheetName val="_НЭЗТ1"/>
      <sheetName val="ННЗТ"/>
      <sheetName val="ОНЗТ"/>
      <sheetName val="Баланс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Горяч_вода"/>
      <sheetName val="Собств_нужды"/>
      <sheetName val="Холод_вода"/>
      <sheetName val="Расчет_норм_расхода_топлива"/>
      <sheetName val="_НЭЗТ"/>
      <sheetName val="примечания_к_численность2"/>
      <sheetName val="Горяч.вода"/>
      <sheetName val="Собств.нужды"/>
      <sheetName val="Холод.вода"/>
      <sheetName val="Расчет норм.расхода топлива"/>
      <sheetName val=" НЭЗТ"/>
      <sheetName val="примечания к численность2"/>
      <sheetName val="Горяч_вода2"/>
      <sheetName val="Собств_нужды2"/>
      <sheetName val="Холод_вода2"/>
      <sheetName val="Расчет_норм_расхода_топлива2"/>
      <sheetName val="_НЭЗТ2"/>
      <sheetName val="примечания_к_численность22"/>
      <sheetName val="Горяч_вода3"/>
      <sheetName val="Собств_нужды3"/>
      <sheetName val="Холод_вода3"/>
      <sheetName val="Расчет_норм_расхода_топлива3"/>
      <sheetName val="_НЭЗТ3"/>
      <sheetName val="примечания_к_численность23"/>
      <sheetName val="Горяч_вода4"/>
      <sheetName val="Собств_нужды4"/>
      <sheetName val="Холод_вода4"/>
      <sheetName val="Расчет_норм_расхода_топлива4"/>
      <sheetName val="_НЭЗТ4"/>
      <sheetName val="примечания_к_численность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8">
          <cell r="R18">
            <v>0.18652309497238234</v>
          </cell>
        </row>
        <row r="27">
          <cell r="R27">
            <v>0.18619530232519654</v>
          </cell>
        </row>
        <row r="32">
          <cell r="R32">
            <v>0.22358873454208061</v>
          </cell>
        </row>
        <row r="39">
          <cell r="R39">
            <v>0.22972965341557999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УДЕЛЬНАЯ_ОТОПИТ1"/>
      <sheetName val="Отопление"/>
      <sheetName val="Потери"/>
      <sheetName val="Холод_вода1"/>
      <sheetName val="Собств_11"/>
      <sheetName val="Котлы"/>
      <sheetName val="уд_1"/>
      <sheetName val="ЭлектроэнергияН"/>
      <sheetName val="ЭлектроэнергияТ"/>
      <sheetName val="ТопливоТ"/>
      <sheetName val="_ННЗТ1"/>
      <sheetName val="НЭЗТ"/>
      <sheetName val="ОНЗТ"/>
      <sheetName val="Баланс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УДЕЛЬНАЯ_ОТОПИТ"/>
      <sheetName val="Холод_вода"/>
      <sheetName val="Собств_1"/>
      <sheetName val="уд_"/>
      <sheetName val="_ННЗТ"/>
      <sheetName val="примечания_к_численность2"/>
      <sheetName val="УДЕЛЬНАЯ ОТОПИТ"/>
      <sheetName val="Холод.вода"/>
      <sheetName val="Собств 1"/>
      <sheetName val="уд."/>
      <sheetName val=" ННЗТ"/>
      <sheetName val="примечания к численность2"/>
      <sheetName val="УДЕЛЬНАЯ_ОТОПИТ2"/>
      <sheetName val="Холод_вода2"/>
      <sheetName val="Собств_12"/>
      <sheetName val="уд_2"/>
      <sheetName val="_ННЗТ2"/>
      <sheetName val="примечания_к_численность22"/>
      <sheetName val="УДЕЛЬНАЯ_ОТОПИТ3"/>
      <sheetName val="Холод_вода3"/>
      <sheetName val="Собств_13"/>
      <sheetName val="уд_3"/>
      <sheetName val="_ННЗТ3"/>
      <sheetName val="примечания_к_численность23"/>
      <sheetName val="УДЕЛЬНАЯ_ОТОПИТ4"/>
      <sheetName val="Холод_вода4"/>
      <sheetName val="Собств_14"/>
      <sheetName val="уд_4"/>
      <sheetName val="_ННЗТ4"/>
      <sheetName val="примечания_к_численност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Сентябрь"/>
      <sheetName val="TECHSHEET"/>
      <sheetName val="~50479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вод"/>
      <sheetName val="УДЕЛЬНАЯ ОТОПИТ"/>
      <sheetName val="Отопление"/>
      <sheetName val="Горяч.вода"/>
      <sheetName val="Потери"/>
      <sheetName val="Холод.вода"/>
      <sheetName val="Собств 1"/>
      <sheetName val="Котлы"/>
      <sheetName val="уд."/>
      <sheetName val="ЭлектроэнергияН"/>
      <sheetName val="ЭлектроэнергияТ"/>
      <sheetName val="ТопливоТ"/>
      <sheetName val=" ННЗТ"/>
      <sheetName val="НЭЗТ"/>
      <sheetName val="ОНЗТ"/>
      <sheetName val="Баланс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 к численность2"/>
      <sheetName val="ИП"/>
      <sheetName val="ETC"/>
      <sheetName val="TEHSHEET5"/>
      <sheetName val="TEHSHEET"/>
      <sheetName val="TEH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N20">
            <v>10786.553422138471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Журнал_печати"/>
      <sheetName val="SHPZ"/>
      <sheetName val="эл ст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  <sheetName val="total"/>
      <sheetName val="Комплектация"/>
      <sheetName val="трубы"/>
      <sheetName val="СМР"/>
      <sheetName val="дороги"/>
      <sheetName val="Т-18-Инвести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УДЕЛЬНАЯ_ОТОПИТ1"/>
      <sheetName val="Отопление"/>
      <sheetName val="Потери"/>
      <sheetName val="Холод_вода1"/>
      <sheetName val="Собств_11"/>
      <sheetName val="Котлы"/>
      <sheetName val="уд_1"/>
      <sheetName val="ЭлектроэнергияН"/>
      <sheetName val="ЭлектроэнергияТ"/>
      <sheetName val="ТопливоТ"/>
      <sheetName val="_ННЗТ1"/>
      <sheetName val="НЭЗТ"/>
      <sheetName val="ОНЗТ"/>
      <sheetName val="Баланс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УДЕЛЬНАЯ_ОТОПИТ"/>
      <sheetName val="Холод_вода"/>
      <sheetName val="Собств_1"/>
      <sheetName val="уд_"/>
      <sheetName val="_ННЗТ"/>
      <sheetName val="примечания_к_численность2"/>
      <sheetName val="УДЕЛЬНАЯ ОТОПИТ"/>
      <sheetName val="Холод.вода"/>
      <sheetName val="Собств 1"/>
      <sheetName val="уд."/>
      <sheetName val=" ННЗТ"/>
      <sheetName val="примечания к численность2"/>
      <sheetName val="УДЕЛЬНАЯ_ОТОПИТ2"/>
      <sheetName val="Холод_вода2"/>
      <sheetName val="Собств_12"/>
      <sheetName val="уд_2"/>
      <sheetName val="_ННЗТ2"/>
      <sheetName val="примечания_к_численность22"/>
      <sheetName val="УДЕЛЬНАЯ_ОТОПИТ3"/>
      <sheetName val="Холод_вода3"/>
      <sheetName val="Собств_13"/>
      <sheetName val="уд_3"/>
      <sheetName val="_ННЗТ3"/>
      <sheetName val="примечания_к_численность23"/>
      <sheetName val="УДЕЛЬНАЯ_ОТОПИТ4"/>
      <sheetName val="Холод_вода4"/>
      <sheetName val="Собств_14"/>
      <sheetName val="уд_4"/>
      <sheetName val="_ННЗТ4"/>
      <sheetName val="примечания_к_численност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.обслуж"/>
      <sheetName val="Тек. рем"/>
      <sheetName val="Ремонт"/>
      <sheetName val="Хим.реаг"/>
      <sheetName val="Хим. р"/>
      <sheetName val="Вода и ВО всего"/>
      <sheetName val="Долгосроч."/>
      <sheetName val="Мер2"/>
      <sheetName val="Мер1"/>
      <sheetName val="ППок ХВС, ВО"/>
      <sheetName val="ПП (Лен)"/>
      <sheetName val="ПП(г. Бироб)"/>
      <sheetName val="ПП(Бир)"/>
      <sheetName val="ПП(Обл)"/>
      <sheetName val="ПП(Смид)"/>
      <sheetName val="Бал(г.Бир)ВС"/>
      <sheetName val="Бал(г.Бир)Транспор"/>
      <sheetName val="Бал(г.Бир)ВО"/>
      <sheetName val="Бал(Бир.р)"/>
      <sheetName val="Бал(Обл)"/>
      <sheetName val="Бал(смид)"/>
      <sheetName val="Бал(лен)"/>
      <sheetName val="Свод ВС"/>
      <sheetName val="Насел"/>
      <sheetName val="Об.реализ"/>
      <sheetName val="Факт (Объем)"/>
      <sheetName val="Пром."/>
      <sheetName val="Факт ЭЭ15г"/>
      <sheetName val="ЭлВС17"/>
      <sheetName val="ЭлВС17 (2)"/>
      <sheetName val="Свод ВО"/>
      <sheetName val="элВО17"/>
      <sheetName val="пр.сет.канал"/>
      <sheetName val="элВО14"/>
      <sheetName val="элВО13"/>
      <sheetName val="собст.Потери "/>
      <sheetName val="хоз.нужд"/>
      <sheetName val="расч.утечек"/>
      <sheetName val="эл.ВС13"/>
      <sheetName val="эл.ВС1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9">
          <cell r="S129">
            <v>0.84310055400451922</v>
          </cell>
        </row>
      </sheetData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>
        <row r="12">
          <cell r="X12">
            <v>1027.2326399999999</v>
          </cell>
          <cell r="AC12">
            <v>168</v>
          </cell>
          <cell r="AF12">
            <v>0</v>
          </cell>
          <cell r="AJ12">
            <v>0</v>
          </cell>
        </row>
        <row r="152">
          <cell r="X152">
            <v>454.60195199999993</v>
          </cell>
          <cell r="AC152">
            <v>2045.1311999999998</v>
          </cell>
          <cell r="AF152">
            <v>0</v>
          </cell>
          <cell r="AJ152">
            <v>0</v>
          </cell>
        </row>
        <row r="343">
          <cell r="X343">
            <v>179.75747760000002</v>
          </cell>
          <cell r="AC343">
            <v>405.70320000000004</v>
          </cell>
          <cell r="AF343">
            <v>0</v>
          </cell>
          <cell r="AJ343">
            <v>0</v>
          </cell>
        </row>
        <row r="406">
          <cell r="X406">
            <v>0</v>
          </cell>
          <cell r="AC406">
            <v>0</v>
          </cell>
          <cell r="AF406">
            <v>0</v>
          </cell>
          <cell r="AJ406">
            <v>0</v>
          </cell>
        </row>
        <row r="438">
          <cell r="X438">
            <v>52.391807999999997</v>
          </cell>
          <cell r="AC438">
            <v>210</v>
          </cell>
          <cell r="AF438">
            <v>0</v>
          </cell>
          <cell r="AJ438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1997"/>
      <sheetName val="1998"/>
      <sheetName val="расшифровка"/>
      <sheetName val="СписочнаяЧисленность"/>
      <sheetName val="Справочники"/>
      <sheetName val="даты"/>
      <sheetName val="Аморт_осн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УФ-28"/>
      <sheetName val="УЗ-10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  <sheetName val="sapactivexlhiddensheet"/>
      <sheetName val="ПВС с Коэф"/>
      <sheetName val="исходные данные"/>
      <sheetName val="расчетные таблицы"/>
    </sheetNames>
    <sheetDataSet>
      <sheetData sheetId="0" refreshError="1">
        <row r="360">
          <cell r="A360" t="str">
            <v>ИТОГО по электростанциям:</v>
          </cell>
          <cell r="B360"/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Данные"/>
      <sheetName val="Анализ"/>
      <sheetName val="GRES.2007.5"/>
      <sheetName val="Лист12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Классификатор1"/>
      <sheetName val="Приложение 1"/>
      <sheetName val="1.11"/>
      <sheetName val="БФ-2-8-П"/>
      <sheetName val="СписочнаяЧисленность"/>
      <sheetName val="Temp_TOV"/>
      <sheetName val="ф.2 за 4 кв.2005"/>
      <sheetName val="FEK 2002.Н"/>
      <sheetName val="Приложение 2.1"/>
      <sheetName val="Списки"/>
      <sheetName val="Титульный лист С-П"/>
      <sheetName val="ФИНПЛАН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Дебет_Кредит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FES"/>
      <sheetName val="расшифровка"/>
      <sheetName val="исходные данные"/>
      <sheetName val="июнь9"/>
      <sheetName val="Лист1"/>
      <sheetName val="Тарифы _ЗН"/>
      <sheetName val="Тарифы _СК"/>
      <sheetName val="Исходные"/>
      <sheetName val="расчет тарифов"/>
      <sheetName val="свод"/>
      <sheetName val="sapactivexlhiddensheet"/>
      <sheetName val="продВ(I)"/>
      <sheetName val="У-Алд_наслегаХранение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Заголовок"/>
      <sheetName val="т1_15_смета8а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эл 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тар"/>
      <sheetName val="т1.15(смета8а)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Ф_2 _для АО_энерго_"/>
      <sheetName val="Анализ"/>
      <sheetName val="17_1"/>
      <sheetName val="Ф_1 _для АО_энерго_"/>
      <sheetName val="Исходные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C5" t="str">
            <v>_________</v>
          </cell>
          <cell r="D5" t="str">
            <v>200_ г.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  <sheetName val="Производство электроэнергии"/>
      <sheetName val="Т12"/>
      <sheetName val="Т3"/>
      <sheetName val="Т6"/>
      <sheetName val="Справочник"/>
      <sheetName val="Ф-2 (для АО-энерго)"/>
      <sheetName val="Данные"/>
      <sheetName val="2002(v1)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Исходные"/>
      <sheetName val="Ф-2 (для АО-энерго)"/>
      <sheetName val="2002(v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Исходные"/>
      <sheetName val="Ф-2 (для АО-энерго)"/>
      <sheetName val="Регионы"/>
      <sheetName val="pred"/>
      <sheetName val="ИТ-бюджет"/>
      <sheetName val="АНАЛИТ"/>
      <sheetName val="РАСЧЕТ"/>
      <sheetName val="ПРОГНОЗ_1"/>
      <sheetName val="ф2"/>
      <sheetName val="Т2"/>
      <sheetName val="2007"/>
      <sheetName val="имена"/>
      <sheetName val="НВВ утв тарифы"/>
      <sheetName val="Справочники"/>
      <sheetName val="ОПТ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ИТОГИ  по Н,Р,Э,Q"/>
      <sheetName val="Настр"/>
      <sheetName val="Balance"/>
      <sheetName val="июнь9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  <sheetName val="ИТ-бюджет"/>
      <sheetName val="Факторный анализ_планы по комби"/>
      <sheetName val="Данные"/>
      <sheetName val="эл ст"/>
      <sheetName val="расчет тарифов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Лист1"/>
      <sheetName val="Отопление"/>
      <sheetName val="Горяч_вода1"/>
      <sheetName val="Потери"/>
      <sheetName val="Котлы_11"/>
      <sheetName val="Котлы"/>
      <sheetName val="Электроэнергия"/>
      <sheetName val="Собств_нужды1"/>
      <sheetName val="Холод_вода1"/>
      <sheetName val="топливо_11"/>
      <sheetName val="Топливо"/>
      <sheetName val="Баланс_посел_1"/>
      <sheetName val="Баланс"/>
      <sheetName val="Свод"/>
      <sheetName val="TEHSHEET"/>
      <sheetName val="Топливо1"/>
      <sheetName val="Горяч_вода"/>
      <sheetName val="Котлы_1"/>
      <sheetName val="Собств_нужды"/>
      <sheetName val="Холод_вода"/>
      <sheetName val="топливо_1"/>
      <sheetName val="Баланс_посел_"/>
      <sheetName val="Горяч.вода"/>
      <sheetName val="Котлы 1"/>
      <sheetName val="Собств.нужды"/>
      <sheetName val="Холод.вода"/>
      <sheetName val="топливо 1"/>
      <sheetName val="Баланс посел."/>
      <sheetName val="Горяч_вода2"/>
      <sheetName val="Котлы_12"/>
      <sheetName val="Собств_нужды2"/>
      <sheetName val="Холод_вода2"/>
      <sheetName val="топливо_12"/>
      <sheetName val="Баланс_посел_2"/>
      <sheetName val="Горяч_вода3"/>
      <sheetName val="Котлы_13"/>
      <sheetName val="Собств_нужды3"/>
      <sheetName val="Холод_вода3"/>
      <sheetName val="топливо_13"/>
      <sheetName val="Баланс_посел_3"/>
      <sheetName val="Горяч_вода4"/>
      <sheetName val="Котлы_14"/>
      <sheetName val="Собств_нужды4"/>
      <sheetName val="Холод_вода4"/>
      <sheetName val="топливо_14"/>
      <sheetName val="Баланс_посел_4"/>
    </sheetNames>
    <sheetDataSet>
      <sheetData sheetId="0"/>
      <sheetData sheetId="1"/>
      <sheetData sheetId="2"/>
      <sheetData sheetId="3"/>
      <sheetData sheetId="4">
        <row r="71">
          <cell r="R71">
            <v>1.2888000000000002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УДЕЛЬНАЯ_ОТОПИТ1"/>
      <sheetName val="Отопление"/>
      <sheetName val="Потери"/>
      <sheetName val="Холод_вода1"/>
      <sheetName val="Собств_11"/>
      <sheetName val="Котлы"/>
      <sheetName val="уд_1"/>
      <sheetName val="ЭлектроэнергияН"/>
      <sheetName val="ЭлектроэнергияТ"/>
      <sheetName val="ТопливоТ"/>
      <sheetName val="_ННЗТ1"/>
      <sheetName val="НЭЗТ"/>
      <sheetName val="ОНЗТ"/>
      <sheetName val="Баланс"/>
      <sheetName val="топливо"/>
      <sheetName val="транспортные"/>
      <sheetName val="электроэнергия"/>
      <sheetName val="вода"/>
      <sheetName val="амортизация"/>
      <sheetName val="аренда"/>
      <sheetName val="прочие"/>
      <sheetName val="вспомогательные"/>
      <sheetName val="ФОТ"/>
      <sheetName val="ФОТ_КТиЦ"/>
      <sheetName val="ФОТ_АУП"/>
      <sheetName val="общехозяйственные"/>
      <sheetName val="прибыль"/>
      <sheetName val="спецодежда"/>
      <sheetName val="цеховые"/>
      <sheetName val="численность1"/>
      <sheetName val="численность2"/>
      <sheetName val="численность3"/>
      <sheetName val="примечания_к_численность21"/>
      <sheetName val="ИП"/>
      <sheetName val="ETC"/>
      <sheetName val="TEHSHEET5"/>
      <sheetName val="TEHSHEET"/>
      <sheetName val="TEHSHEET1"/>
      <sheetName val="УДЕЛЬНАЯ_ОТОПИТ"/>
      <sheetName val="Холод_вода"/>
      <sheetName val="Собств_1"/>
      <sheetName val="уд_"/>
      <sheetName val="_ННЗТ"/>
      <sheetName val="примечания_к_численность2"/>
      <sheetName val="УДЕЛЬНАЯ ОТОПИТ"/>
      <sheetName val="Холод.вода"/>
      <sheetName val="Собств 1"/>
      <sheetName val="уд."/>
      <sheetName val=" ННЗТ"/>
      <sheetName val="примечания к численность2"/>
      <sheetName val="УДЕЛЬНАЯ_ОТОПИТ2"/>
      <sheetName val="Холод_вода2"/>
      <sheetName val="Собств_12"/>
      <sheetName val="уд_2"/>
      <sheetName val="_ННЗТ2"/>
      <sheetName val="примечания_к_численность22"/>
      <sheetName val="УДЕЛЬНАЯ_ОТОПИТ3"/>
      <sheetName val="Холод_вода3"/>
      <sheetName val="Собств_13"/>
      <sheetName val="уд_3"/>
      <sheetName val="_ННЗТ3"/>
      <sheetName val="примечания_к_численность23"/>
      <sheetName val="УДЕЛЬНАЯ_ОТОПИТ4"/>
      <sheetName val="Холод_вода4"/>
      <sheetName val="Собств_14"/>
      <sheetName val="уд_4"/>
      <sheetName val="_ННЗТ4"/>
      <sheetName val="примечания_к_численност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ТС план"/>
      <sheetName val="ТС_данные "/>
      <sheetName val="ВС"/>
      <sheetName val="ВО"/>
      <sheetName val="СМР_ВС"/>
      <sheetName val="СМР_ВО"/>
      <sheetName val="СЕТИ ВС, ВО"/>
      <sheetName val=" адреса ВС, ВО (ЕАО)"/>
    </sheetNames>
    <sheetDataSet>
      <sheetData sheetId="0"/>
      <sheetData sheetId="1"/>
      <sheetData sheetId="2"/>
      <sheetData sheetId="3"/>
      <sheetData sheetId="4"/>
      <sheetData sheetId="5">
        <row r="7">
          <cell r="F7">
            <v>3</v>
          </cell>
          <cell r="V7">
            <v>3</v>
          </cell>
          <cell r="X7">
            <v>0</v>
          </cell>
          <cell r="AB7">
            <v>20.115600000000001</v>
          </cell>
        </row>
        <row r="10">
          <cell r="F10">
            <v>1</v>
          </cell>
          <cell r="AB10">
            <v>0.93220000000000003</v>
          </cell>
        </row>
        <row r="11">
          <cell r="F11">
            <v>1</v>
          </cell>
          <cell r="V11">
            <v>1</v>
          </cell>
          <cell r="AB11">
            <v>3.8963000000000001</v>
          </cell>
        </row>
        <row r="13">
          <cell r="F13">
            <v>1</v>
          </cell>
          <cell r="V13">
            <v>1</v>
          </cell>
          <cell r="X13">
            <v>0</v>
          </cell>
          <cell r="AB13">
            <v>2.8820000000000001</v>
          </cell>
        </row>
        <row r="14">
          <cell r="AB14">
            <v>4.0640000000000001</v>
          </cell>
        </row>
        <row r="17">
          <cell r="F17">
            <v>1</v>
          </cell>
          <cell r="V17">
            <v>1</v>
          </cell>
          <cell r="X17">
            <v>0</v>
          </cell>
          <cell r="AB17">
            <v>1.7401</v>
          </cell>
        </row>
        <row r="19">
          <cell r="F19">
            <v>2</v>
          </cell>
          <cell r="V19">
            <v>2</v>
          </cell>
          <cell r="X19">
            <v>0</v>
          </cell>
          <cell r="AB19">
            <v>6.5629</v>
          </cell>
        </row>
        <row r="20">
          <cell r="F20">
            <v>1</v>
          </cell>
          <cell r="V20">
            <v>2</v>
          </cell>
          <cell r="X20">
            <v>0</v>
          </cell>
          <cell r="AB20">
            <v>3.4979</v>
          </cell>
        </row>
        <row r="22">
          <cell r="F22">
            <v>1</v>
          </cell>
          <cell r="V22">
            <v>1</v>
          </cell>
          <cell r="X22">
            <v>1</v>
          </cell>
          <cell r="AB22">
            <v>7.9622000000000002</v>
          </cell>
        </row>
        <row r="24">
          <cell r="F24">
            <v>1</v>
          </cell>
          <cell r="V24">
            <v>2</v>
          </cell>
          <cell r="X24">
            <v>0</v>
          </cell>
          <cell r="AB24">
            <v>7.5640000000000001</v>
          </cell>
        </row>
        <row r="25">
          <cell r="F25">
            <v>12</v>
          </cell>
          <cell r="V25">
            <v>13</v>
          </cell>
          <cell r="X25">
            <v>1</v>
          </cell>
          <cell r="Z25">
            <v>9</v>
          </cell>
          <cell r="AB25">
            <v>59.217200000000005</v>
          </cell>
        </row>
      </sheetData>
      <sheetData sheetId="6">
        <row r="7">
          <cell r="C7">
            <v>4</v>
          </cell>
        </row>
        <row r="8">
          <cell r="M8">
            <v>9.4894999999999996</v>
          </cell>
        </row>
        <row r="12">
          <cell r="C12">
            <v>1</v>
          </cell>
          <cell r="M12">
            <v>1.8115000000000001</v>
          </cell>
        </row>
        <row r="13">
          <cell r="C13">
            <v>1</v>
          </cell>
          <cell r="M13">
            <v>3.3428</v>
          </cell>
        </row>
        <row r="15">
          <cell r="M15">
            <v>0.1389</v>
          </cell>
        </row>
        <row r="16">
          <cell r="C16">
            <v>1</v>
          </cell>
          <cell r="M16">
            <v>1.7998000000000001</v>
          </cell>
        </row>
        <row r="19">
          <cell r="M19">
            <v>2.3757000000000001</v>
          </cell>
        </row>
        <row r="20">
          <cell r="K20">
            <v>0</v>
          </cell>
        </row>
        <row r="21">
          <cell r="C21">
            <v>1</v>
          </cell>
          <cell r="M21">
            <v>7.762900000000001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  <cell r="M25">
            <v>0.60189999999999999</v>
          </cell>
        </row>
        <row r="26">
          <cell r="C26">
            <v>3</v>
          </cell>
          <cell r="K26">
            <v>1</v>
          </cell>
        </row>
        <row r="27">
          <cell r="M27">
            <v>6.1138000000000003</v>
          </cell>
        </row>
        <row r="30">
          <cell r="C30">
            <v>5</v>
          </cell>
          <cell r="K30">
            <v>0</v>
          </cell>
        </row>
        <row r="31">
          <cell r="M31">
            <v>9.34</v>
          </cell>
        </row>
        <row r="36">
          <cell r="C36">
            <v>20</v>
          </cell>
          <cell r="K36">
            <v>2</v>
          </cell>
          <cell r="M36">
            <v>42.776799999999994</v>
          </cell>
        </row>
      </sheetData>
      <sheetData sheetId="7">
        <row r="16">
          <cell r="Y16">
            <v>10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view="pageBreakPreview" zoomScale="69" zoomScaleNormal="100" zoomScaleSheetLayoutView="69" workbookViewId="0">
      <selection activeCell="A9" sqref="A9:I10"/>
    </sheetView>
  </sheetViews>
  <sheetFormatPr defaultColWidth="9.7109375" defaultRowHeight="15" outlineLevelRow="2" outlineLevelCol="1"/>
  <cols>
    <col min="1" max="1" width="3" style="6" customWidth="1"/>
    <col min="2" max="2" width="84.7109375" style="7" customWidth="1"/>
    <col min="3" max="3" width="12.7109375" style="7" hidden="1" customWidth="1" outlineLevel="1"/>
    <col min="4" max="4" width="13.42578125" style="7" customWidth="1" collapsed="1"/>
    <col min="5" max="5" width="8.85546875" style="7" hidden="1" customWidth="1"/>
    <col min="6" max="6" width="13.140625" style="7" customWidth="1"/>
    <col min="7" max="7" width="4.5703125" style="7" hidden="1" customWidth="1"/>
    <col min="8" max="8" width="2.5703125" style="7" customWidth="1"/>
    <col min="9" max="9" width="15.7109375" style="7" customWidth="1"/>
    <col min="10" max="16384" width="9.7109375" style="7"/>
  </cols>
  <sheetData>
    <row r="1" spans="1:15" s="2" customFormat="1" ht="18.75" outlineLevel="1">
      <c r="A1" s="1" t="s">
        <v>0</v>
      </c>
      <c r="D1" s="1" t="s">
        <v>1</v>
      </c>
      <c r="E1" s="3"/>
      <c r="F1" s="4"/>
      <c r="G1" s="3"/>
      <c r="H1" s="4"/>
      <c r="I1" s="4"/>
      <c r="J1" s="4"/>
      <c r="K1" s="5"/>
      <c r="L1" s="5"/>
      <c r="M1" s="5"/>
      <c r="N1" s="5"/>
      <c r="O1" s="5"/>
    </row>
    <row r="2" spans="1:15" s="2" customFormat="1" ht="18.75" outlineLevel="1">
      <c r="A2" s="1" t="s">
        <v>2</v>
      </c>
      <c r="D2" s="1" t="s">
        <v>3</v>
      </c>
      <c r="E2" s="3"/>
      <c r="F2" s="3"/>
      <c r="G2" s="3"/>
      <c r="K2" s="3"/>
      <c r="L2" s="3"/>
      <c r="M2" s="3"/>
      <c r="N2" s="3"/>
      <c r="O2" s="3"/>
    </row>
    <row r="3" spans="1:15" s="2" customFormat="1" ht="18.75" outlineLevel="1">
      <c r="A3" s="1" t="s">
        <v>4</v>
      </c>
      <c r="D3" s="1" t="s">
        <v>4</v>
      </c>
      <c r="E3" s="3"/>
      <c r="F3" s="3"/>
      <c r="G3" s="3"/>
      <c r="K3" s="3"/>
      <c r="L3" s="3"/>
      <c r="M3" s="3"/>
      <c r="N3" s="3"/>
      <c r="O3" s="3"/>
    </row>
    <row r="4" spans="1:15" s="2" customFormat="1" ht="18.75" outlineLevel="1">
      <c r="A4" s="1"/>
      <c r="D4" s="3"/>
      <c r="E4" s="3"/>
      <c r="F4" s="3"/>
      <c r="G4" s="3"/>
      <c r="H4" s="4"/>
      <c r="I4" s="4"/>
      <c r="J4" s="4"/>
      <c r="K4" s="5"/>
      <c r="L4" s="5"/>
      <c r="M4" s="5"/>
      <c r="N4" s="5"/>
      <c r="O4" s="5"/>
    </row>
    <row r="5" spans="1:15" s="2" customFormat="1" ht="18.75" outlineLevel="1">
      <c r="A5" s="1" t="s">
        <v>5</v>
      </c>
      <c r="D5" s="1" t="s">
        <v>6</v>
      </c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8" spans="1:15" s="8" customFormat="1" ht="20.25">
      <c r="A8" s="123" t="s">
        <v>7</v>
      </c>
      <c r="B8" s="123"/>
      <c r="C8" s="123"/>
      <c r="D8" s="123"/>
      <c r="E8" s="123"/>
      <c r="F8" s="123"/>
      <c r="G8" s="123"/>
    </row>
    <row r="9" spans="1:15" s="8" customFormat="1" ht="47.25" customHeight="1">
      <c r="A9" s="124" t="s">
        <v>8</v>
      </c>
      <c r="B9" s="124"/>
      <c r="C9" s="124"/>
      <c r="D9" s="124"/>
      <c r="E9" s="124"/>
      <c r="F9" s="124"/>
      <c r="G9" s="124"/>
      <c r="H9" s="125"/>
      <c r="I9" s="126"/>
    </row>
    <row r="10" spans="1:15" s="8" customFormat="1" ht="16.5">
      <c r="A10" s="125"/>
      <c r="B10" s="125"/>
      <c r="C10" s="125"/>
      <c r="D10" s="125"/>
      <c r="E10" s="125"/>
      <c r="F10" s="125"/>
      <c r="G10" s="125"/>
      <c r="H10" s="125"/>
      <c r="I10" s="126"/>
    </row>
    <row r="11" spans="1:15" s="9" customFormat="1" ht="11.25" customHeight="1">
      <c r="A11" s="6"/>
      <c r="B11" s="8"/>
      <c r="C11" s="7"/>
      <c r="D11" s="7"/>
      <c r="E11" s="7"/>
      <c r="F11" s="7"/>
      <c r="G11" s="7"/>
    </row>
    <row r="12" spans="1:15" s="10" customFormat="1" ht="12" customHeight="1">
      <c r="A12" s="127" t="s">
        <v>9</v>
      </c>
      <c r="B12" s="128" t="s">
        <v>10</v>
      </c>
      <c r="C12" s="128" t="s">
        <v>11</v>
      </c>
      <c r="D12" s="128" t="s">
        <v>12</v>
      </c>
      <c r="E12" s="128" t="s">
        <v>13</v>
      </c>
      <c r="F12" s="128" t="s">
        <v>14</v>
      </c>
      <c r="G12" s="128" t="s">
        <v>15</v>
      </c>
    </row>
    <row r="13" spans="1:15" s="10" customFormat="1" ht="21.75" customHeight="1">
      <c r="A13" s="127"/>
      <c r="B13" s="128"/>
      <c r="C13" s="128"/>
      <c r="D13" s="128"/>
      <c r="E13" s="128"/>
      <c r="F13" s="128"/>
      <c r="G13" s="128"/>
      <c r="N13" s="10" t="s">
        <v>16</v>
      </c>
    </row>
    <row r="14" spans="1:15" s="10" customFormat="1" ht="29.25" customHeight="1">
      <c r="A14" s="11"/>
      <c r="B14" s="12" t="s">
        <v>17</v>
      </c>
      <c r="C14" s="13"/>
      <c r="D14" s="13"/>
      <c r="E14" s="13"/>
      <c r="F14" s="13"/>
      <c r="G14" s="13"/>
    </row>
    <row r="15" spans="1:15" s="17" customFormat="1" ht="60" customHeight="1" outlineLevel="1">
      <c r="A15" s="14">
        <v>1</v>
      </c>
      <c r="B15" s="15" t="s">
        <v>18</v>
      </c>
      <c r="C15" s="16"/>
      <c r="D15" s="16">
        <f>D26+D47+D59+D73+D87+D101+D115+D130+D145+D158</f>
        <v>35</v>
      </c>
      <c r="E15" s="16">
        <f t="shared" ref="E15:E20" si="0">E26+E47+E59+E73+E87+E101+E115+E130+E145</f>
        <v>0</v>
      </c>
      <c r="F15" s="16" t="s">
        <v>19</v>
      </c>
      <c r="G15" s="16"/>
    </row>
    <row r="16" spans="1:15" s="20" customFormat="1" ht="19.5" outlineLevel="1">
      <c r="A16" s="14">
        <v>2</v>
      </c>
      <c r="B16" s="18" t="str">
        <f>B27</f>
        <v>Подготовка водозаборных сооружений</v>
      </c>
      <c r="C16" s="19"/>
      <c r="D16" s="19">
        <f t="shared" ref="D16:D21" si="1">D27+D48+D60+D74+D88+D102+D116+D131+D146+D159</f>
        <v>10</v>
      </c>
      <c r="E16" s="19">
        <f t="shared" si="0"/>
        <v>0</v>
      </c>
      <c r="F16" s="19" t="s">
        <v>19</v>
      </c>
      <c r="G16" s="19"/>
      <c r="J16" s="21">
        <f>'[112]СЕТИ ВС, ВО'!Y16</f>
        <v>10</v>
      </c>
    </row>
    <row r="17" spans="1:10" s="26" customFormat="1" ht="18.75" outlineLevel="1">
      <c r="A17" s="22"/>
      <c r="B17" s="23" t="str">
        <f>B28</f>
        <v>Чистка, промывка скважин на водозаборных сооружениях</v>
      </c>
      <c r="C17" s="24"/>
      <c r="D17" s="25">
        <f t="shared" si="1"/>
        <v>12</v>
      </c>
      <c r="E17" s="24">
        <f t="shared" si="0"/>
        <v>0</v>
      </c>
      <c r="F17" s="24" t="s">
        <v>19</v>
      </c>
      <c r="G17" s="24"/>
      <c r="J17" s="26">
        <f>[112]СМР_ВС!F25</f>
        <v>12</v>
      </c>
    </row>
    <row r="18" spans="1:10" s="20" customFormat="1" ht="33" customHeight="1" outlineLevel="1">
      <c r="A18" s="14">
        <v>3</v>
      </c>
      <c r="B18" s="18" t="str">
        <f>B29</f>
        <v>Чистка, промывка и дезинфекция резервуаров для хранения воды</v>
      </c>
      <c r="C18" s="19"/>
      <c r="D18" s="27">
        <f t="shared" si="1"/>
        <v>13</v>
      </c>
      <c r="E18" s="19">
        <f t="shared" si="0"/>
        <v>0</v>
      </c>
      <c r="F18" s="19" t="s">
        <v>19</v>
      </c>
      <c r="G18" s="19"/>
      <c r="J18" s="20">
        <f>[112]СМР_ВС!V25</f>
        <v>13</v>
      </c>
    </row>
    <row r="19" spans="1:10" s="20" customFormat="1" ht="27" customHeight="1" outlineLevel="1">
      <c r="A19" s="14">
        <v>4</v>
      </c>
      <c r="B19" s="18" t="str">
        <f>B30</f>
        <v>Ревизия водонапорных башен</v>
      </c>
      <c r="C19" s="19"/>
      <c r="D19" s="27">
        <f t="shared" si="1"/>
        <v>1</v>
      </c>
      <c r="E19" s="19">
        <f t="shared" si="0"/>
        <v>0</v>
      </c>
      <c r="F19" s="19" t="s">
        <v>19</v>
      </c>
      <c r="G19" s="19"/>
      <c r="J19" s="20">
        <f>[112]СМР_ВС!X25</f>
        <v>1</v>
      </c>
    </row>
    <row r="20" spans="1:10" s="20" customFormat="1" ht="27" customHeight="1" outlineLevel="1">
      <c r="A20" s="14">
        <v>5</v>
      </c>
      <c r="B20" s="18" t="str">
        <f>B31</f>
        <v>Ревизия станций водоподготовки</v>
      </c>
      <c r="C20" s="19"/>
      <c r="D20" s="19">
        <f t="shared" si="1"/>
        <v>9</v>
      </c>
      <c r="E20" s="19">
        <f t="shared" si="0"/>
        <v>0</v>
      </c>
      <c r="F20" s="19" t="s">
        <v>19</v>
      </c>
      <c r="G20" s="19"/>
      <c r="J20" s="20">
        <f>[112]СМР_ВС!Z25</f>
        <v>9</v>
      </c>
    </row>
    <row r="21" spans="1:10" s="20" customFormat="1" ht="27" customHeight="1" outlineLevel="1">
      <c r="A21" s="28">
        <v>6</v>
      </c>
      <c r="B21" s="29" t="s">
        <v>20</v>
      </c>
      <c r="C21" s="30"/>
      <c r="D21" s="28">
        <f t="shared" si="1"/>
        <v>10</v>
      </c>
      <c r="E21" s="28">
        <f>E32+E53+E65+E79+E93+E107+E121+E136+E151+E164</f>
        <v>0</v>
      </c>
      <c r="F21" s="30" t="s">
        <v>19</v>
      </c>
      <c r="G21" s="19"/>
    </row>
    <row r="22" spans="1:10" s="20" customFormat="1" ht="56.25" customHeight="1" outlineLevel="1">
      <c r="A22" s="14">
        <v>7</v>
      </c>
      <c r="B22" s="29" t="s">
        <v>21</v>
      </c>
      <c r="C22" s="19"/>
      <c r="D22" s="19">
        <f>D38+D54+D68+D82+D96+D110+D124+D139+D153+D166</f>
        <v>59.217200000000005</v>
      </c>
      <c r="E22" s="19">
        <f>E38+E54+E68+E82+E96+E110+E124+E139+E153</f>
        <v>0</v>
      </c>
      <c r="F22" s="19" t="s">
        <v>22</v>
      </c>
      <c r="G22" s="19"/>
      <c r="J22" s="20">
        <f>[112]СМР_ВС!AB25</f>
        <v>59.217200000000005</v>
      </c>
    </row>
    <row r="23" spans="1:10" s="35" customFormat="1" ht="15.75" hidden="1" outlineLevel="1">
      <c r="A23" s="31"/>
      <c r="B23" s="32" t="str">
        <f>B39</f>
        <v>Ремонт (замена) участков водопроводных сетей:</v>
      </c>
      <c r="C23" s="33"/>
      <c r="D23" s="34">
        <f>D39++D55+D69+D83+D97+D111+D125+D140+D154</f>
        <v>0</v>
      </c>
      <c r="E23" s="33"/>
      <c r="F23" s="33" t="s">
        <v>22</v>
      </c>
      <c r="G23" s="33"/>
    </row>
    <row r="24" spans="1:10" s="35" customFormat="1" ht="10.5" customHeight="1" collapsed="1">
      <c r="A24" s="31"/>
      <c r="B24" s="32"/>
      <c r="C24" s="33"/>
      <c r="D24" s="33"/>
      <c r="E24" s="33"/>
      <c r="F24" s="33"/>
      <c r="G24" s="33"/>
    </row>
    <row r="25" spans="1:10" s="39" customFormat="1" ht="20.25" outlineLevel="2">
      <c r="A25" s="36"/>
      <c r="B25" s="37" t="s">
        <v>23</v>
      </c>
      <c r="C25" s="38"/>
      <c r="D25" s="38"/>
      <c r="E25" s="38"/>
      <c r="F25" s="38"/>
      <c r="G25" s="38"/>
    </row>
    <row r="26" spans="1:10" s="44" customFormat="1" ht="47.25" outlineLevel="2">
      <c r="A26" s="40">
        <v>1</v>
      </c>
      <c r="B26" s="41" t="s">
        <v>24</v>
      </c>
      <c r="C26" s="42"/>
      <c r="D26" s="43">
        <f>D28+D29+D30+D31</f>
        <v>8</v>
      </c>
      <c r="E26" s="42">
        <f>E28+E29+E30+E31</f>
        <v>0</v>
      </c>
      <c r="F26" s="42" t="s">
        <v>19</v>
      </c>
      <c r="G26" s="42"/>
    </row>
    <row r="27" spans="1:10" s="44" customFormat="1" ht="22.5" customHeight="1" outlineLevel="2">
      <c r="A27" s="40">
        <v>2</v>
      </c>
      <c r="B27" s="41" t="s">
        <v>25</v>
      </c>
      <c r="C27" s="42"/>
      <c r="D27" s="42">
        <v>2</v>
      </c>
      <c r="E27" s="42"/>
      <c r="F27" s="42" t="s">
        <v>19</v>
      </c>
      <c r="G27" s="42"/>
    </row>
    <row r="28" spans="1:10" s="35" customFormat="1" ht="19.5" customHeight="1" outlineLevel="2">
      <c r="A28" s="31"/>
      <c r="B28" s="45" t="s">
        <v>26</v>
      </c>
      <c r="C28" s="46"/>
      <c r="D28" s="47">
        <f>[112]СМР_ВС!F7</f>
        <v>3</v>
      </c>
      <c r="E28" s="46"/>
      <c r="F28" s="46" t="s">
        <v>19</v>
      </c>
      <c r="G28" s="46"/>
    </row>
    <row r="29" spans="1:10" s="44" customFormat="1" ht="21" customHeight="1" outlineLevel="2">
      <c r="A29" s="40">
        <v>3</v>
      </c>
      <c r="B29" s="41" t="s">
        <v>27</v>
      </c>
      <c r="C29" s="42"/>
      <c r="D29" s="42">
        <f>[112]СМР_ВС!V7</f>
        <v>3</v>
      </c>
      <c r="E29" s="42"/>
      <c r="F29" s="42" t="s">
        <v>19</v>
      </c>
      <c r="G29" s="42"/>
    </row>
    <row r="30" spans="1:10" s="44" customFormat="1" ht="21" customHeight="1" outlineLevel="2">
      <c r="A30" s="40">
        <v>4</v>
      </c>
      <c r="B30" s="41" t="s">
        <v>28</v>
      </c>
      <c r="C30" s="42"/>
      <c r="D30" s="42">
        <f>[112]СМР_ВС!X7</f>
        <v>0</v>
      </c>
      <c r="E30" s="42"/>
      <c r="F30" s="42" t="s">
        <v>19</v>
      </c>
      <c r="G30" s="42"/>
    </row>
    <row r="31" spans="1:10" s="44" customFormat="1" ht="21" customHeight="1" outlineLevel="2">
      <c r="A31" s="40">
        <v>5</v>
      </c>
      <c r="B31" s="41" t="s">
        <v>29</v>
      </c>
      <c r="C31" s="42"/>
      <c r="D31" s="42">
        <v>2</v>
      </c>
      <c r="E31" s="42"/>
      <c r="F31" s="42" t="s">
        <v>19</v>
      </c>
      <c r="G31" s="42"/>
    </row>
    <row r="32" spans="1:10" s="44" customFormat="1" ht="21" customHeight="1" outlineLevel="2">
      <c r="A32" s="48">
        <v>6</v>
      </c>
      <c r="B32" s="29" t="s">
        <v>20</v>
      </c>
      <c r="C32" s="30"/>
      <c r="D32" s="28">
        <v>2</v>
      </c>
      <c r="E32" s="30"/>
      <c r="F32" s="30" t="s">
        <v>19</v>
      </c>
      <c r="G32" s="42"/>
    </row>
    <row r="33" spans="1:7" s="52" customFormat="1" ht="15.75" hidden="1" outlineLevel="2">
      <c r="A33" s="49"/>
      <c r="B33" s="50" t="s">
        <v>30</v>
      </c>
      <c r="C33" s="51"/>
      <c r="D33" s="51"/>
      <c r="E33" s="51"/>
      <c r="F33" s="51"/>
      <c r="G33" s="51"/>
    </row>
    <row r="34" spans="1:7" s="52" customFormat="1" ht="15.75" hidden="1" outlineLevel="2">
      <c r="A34" s="49"/>
      <c r="B34" s="50" t="s">
        <v>31</v>
      </c>
      <c r="C34" s="51"/>
      <c r="D34" s="51"/>
      <c r="E34" s="51"/>
      <c r="F34" s="51" t="s">
        <v>19</v>
      </c>
      <c r="G34" s="51"/>
    </row>
    <row r="35" spans="1:7" s="52" customFormat="1" ht="15.75" hidden="1" outlineLevel="2">
      <c r="A35" s="49"/>
      <c r="B35" s="50" t="s">
        <v>32</v>
      </c>
      <c r="C35" s="51"/>
      <c r="D35" s="51"/>
      <c r="E35" s="51"/>
      <c r="F35" s="51" t="s">
        <v>19</v>
      </c>
      <c r="G35" s="51"/>
    </row>
    <row r="36" spans="1:7" s="52" customFormat="1" ht="31.5" hidden="1" outlineLevel="2">
      <c r="A36" s="49"/>
      <c r="B36" s="50" t="s">
        <v>33</v>
      </c>
      <c r="C36" s="51"/>
      <c r="D36" s="51"/>
      <c r="E36" s="51"/>
      <c r="F36" s="51" t="s">
        <v>19</v>
      </c>
      <c r="G36" s="51"/>
    </row>
    <row r="37" spans="1:7" s="52" customFormat="1" ht="15.75" hidden="1" outlineLevel="2">
      <c r="A37" s="49"/>
      <c r="B37" s="50" t="s">
        <v>34</v>
      </c>
      <c r="C37" s="51"/>
      <c r="D37" s="51"/>
      <c r="E37" s="51"/>
      <c r="F37" s="51" t="s">
        <v>35</v>
      </c>
      <c r="G37" s="51"/>
    </row>
    <row r="38" spans="1:7" s="53" customFormat="1" ht="48" customHeight="1" outlineLevel="2">
      <c r="A38" s="40">
        <v>7</v>
      </c>
      <c r="B38" s="41" t="s">
        <v>36</v>
      </c>
      <c r="C38" s="42"/>
      <c r="D38" s="42">
        <f>[112]СМР_ВС!AB7</f>
        <v>20.115600000000001</v>
      </c>
      <c r="E38" s="42"/>
      <c r="F38" s="42" t="s">
        <v>22</v>
      </c>
      <c r="G38" s="42"/>
    </row>
    <row r="39" spans="1:7" s="52" customFormat="1" ht="19.5" hidden="1" customHeight="1" outlineLevel="2">
      <c r="A39" s="31">
        <v>8</v>
      </c>
      <c r="B39" s="50" t="s">
        <v>37</v>
      </c>
      <c r="C39" s="51"/>
      <c r="D39" s="54">
        <f>(SUM(D40:D42))/1000</f>
        <v>0</v>
      </c>
      <c r="E39" s="51"/>
      <c r="F39" s="51" t="s">
        <v>22</v>
      </c>
      <c r="G39" s="51"/>
    </row>
    <row r="40" spans="1:7" s="52" customFormat="1" ht="15.75" hidden="1" outlineLevel="2">
      <c r="A40" s="31"/>
      <c r="B40" s="50" t="s">
        <v>38</v>
      </c>
      <c r="C40" s="51"/>
      <c r="D40" s="51"/>
      <c r="E40" s="51"/>
      <c r="F40" s="51" t="s">
        <v>39</v>
      </c>
      <c r="G40" s="51"/>
    </row>
    <row r="41" spans="1:7" s="52" customFormat="1" ht="15.75" hidden="1" outlineLevel="2">
      <c r="A41" s="31"/>
      <c r="B41" s="50" t="s">
        <v>40</v>
      </c>
      <c r="C41" s="51"/>
      <c r="D41" s="51"/>
      <c r="E41" s="51"/>
      <c r="F41" s="51" t="s">
        <v>39</v>
      </c>
      <c r="G41" s="51"/>
    </row>
    <row r="42" spans="1:7" s="52" customFormat="1" ht="15.75" hidden="1" outlineLevel="2">
      <c r="A42" s="31"/>
      <c r="B42" s="50" t="s">
        <v>41</v>
      </c>
      <c r="C42" s="51"/>
      <c r="D42" s="51"/>
      <c r="E42" s="51"/>
      <c r="F42" s="51" t="s">
        <v>39</v>
      </c>
      <c r="G42" s="51"/>
    </row>
    <row r="43" spans="1:7" s="52" customFormat="1" ht="15.75" hidden="1" outlineLevel="2">
      <c r="A43" s="31"/>
      <c r="B43" s="50" t="s">
        <v>42</v>
      </c>
      <c r="C43" s="51"/>
      <c r="D43" s="51"/>
      <c r="E43" s="51"/>
      <c r="F43" s="51" t="s">
        <v>43</v>
      </c>
      <c r="G43" s="51"/>
    </row>
    <row r="44" spans="1:7" s="52" customFormat="1" ht="15.75" hidden="1" outlineLevel="2">
      <c r="A44" s="31">
        <v>9</v>
      </c>
      <c r="B44" s="50" t="s">
        <v>44</v>
      </c>
      <c r="C44" s="51"/>
      <c r="D44" s="51"/>
      <c r="E44" s="51"/>
      <c r="F44" s="51" t="s">
        <v>22</v>
      </c>
      <c r="G44" s="51"/>
    </row>
    <row r="45" spans="1:7" s="35" customFormat="1" ht="10.5" customHeight="1" outlineLevel="1" collapsed="1">
      <c r="A45" s="55"/>
      <c r="B45" s="56"/>
      <c r="C45" s="56"/>
      <c r="D45" s="56"/>
      <c r="E45" s="56"/>
      <c r="F45" s="56"/>
      <c r="G45" s="56"/>
    </row>
    <row r="46" spans="1:7" s="39" customFormat="1" ht="20.25" outlineLevel="2">
      <c r="A46" s="36"/>
      <c r="B46" s="37" t="s">
        <v>45</v>
      </c>
      <c r="C46" s="38"/>
      <c r="D46" s="38"/>
      <c r="E46" s="38"/>
      <c r="F46" s="38"/>
      <c r="G46" s="38"/>
    </row>
    <row r="47" spans="1:7" s="44" customFormat="1" ht="47.25" outlineLevel="2">
      <c r="A47" s="40">
        <v>1</v>
      </c>
      <c r="B47" s="41" t="s">
        <v>24</v>
      </c>
      <c r="C47" s="42"/>
      <c r="D47" s="42">
        <f>D49+D50+D51+D52</f>
        <v>1</v>
      </c>
      <c r="E47" s="42">
        <f>E49+E50+E51+E52</f>
        <v>0</v>
      </c>
      <c r="F47" s="42" t="s">
        <v>19</v>
      </c>
      <c r="G47" s="42"/>
    </row>
    <row r="48" spans="1:7" s="44" customFormat="1" ht="15.75" outlineLevel="2">
      <c r="A48" s="40">
        <v>2</v>
      </c>
      <c r="B48" s="41" t="s">
        <v>25</v>
      </c>
      <c r="C48" s="42"/>
      <c r="D48" s="42">
        <v>1</v>
      </c>
      <c r="E48" s="42"/>
      <c r="F48" s="42" t="s">
        <v>19</v>
      </c>
      <c r="G48" s="42"/>
    </row>
    <row r="49" spans="1:7" s="35" customFormat="1" ht="15.75" outlineLevel="2">
      <c r="A49" s="31"/>
      <c r="B49" s="45" t="s">
        <v>26</v>
      </c>
      <c r="C49" s="46"/>
      <c r="D49" s="47">
        <f>[112]СМР_ВС!F10</f>
        <v>1</v>
      </c>
      <c r="E49" s="46"/>
      <c r="F49" s="46" t="s">
        <v>19</v>
      </c>
      <c r="G49" s="46"/>
    </row>
    <row r="50" spans="1:7" s="44" customFormat="1" ht="18.75" customHeight="1" outlineLevel="2">
      <c r="A50" s="40">
        <v>3</v>
      </c>
      <c r="B50" s="41" t="s">
        <v>27</v>
      </c>
      <c r="C50" s="42"/>
      <c r="D50" s="42">
        <v>0</v>
      </c>
      <c r="E50" s="42"/>
      <c r="F50" s="42" t="s">
        <v>19</v>
      </c>
      <c r="G50" s="42"/>
    </row>
    <row r="51" spans="1:7" s="44" customFormat="1" ht="18.75" customHeight="1" outlineLevel="2">
      <c r="A51" s="40">
        <v>4</v>
      </c>
      <c r="B51" s="41" t="s">
        <v>28</v>
      </c>
      <c r="C51" s="42"/>
      <c r="D51" s="42">
        <v>0</v>
      </c>
      <c r="E51" s="42"/>
      <c r="F51" s="42" t="s">
        <v>19</v>
      </c>
      <c r="G51" s="42"/>
    </row>
    <row r="52" spans="1:7" s="44" customFormat="1" ht="18.75" customHeight="1" outlineLevel="2">
      <c r="A52" s="40">
        <v>5</v>
      </c>
      <c r="B52" s="41" t="s">
        <v>29</v>
      </c>
      <c r="C52" s="42"/>
      <c r="D52" s="42">
        <v>0</v>
      </c>
      <c r="E52" s="42"/>
      <c r="F52" s="42" t="s">
        <v>19</v>
      </c>
      <c r="G52" s="42"/>
    </row>
    <row r="53" spans="1:7" s="44" customFormat="1" ht="22.5" customHeight="1" outlineLevel="2">
      <c r="A53" s="48">
        <v>6</v>
      </c>
      <c r="B53" s="29" t="s">
        <v>20</v>
      </c>
      <c r="C53" s="42"/>
      <c r="D53" s="42">
        <v>1</v>
      </c>
      <c r="E53" s="42"/>
      <c r="F53" s="42" t="s">
        <v>19</v>
      </c>
      <c r="G53" s="42"/>
    </row>
    <row r="54" spans="1:7" s="44" customFormat="1" ht="46.5" customHeight="1" outlineLevel="2">
      <c r="A54" s="40">
        <v>7</v>
      </c>
      <c r="B54" s="41" t="s">
        <v>36</v>
      </c>
      <c r="C54" s="42"/>
      <c r="D54" s="42">
        <f>[112]СМР_ВС!AB10</f>
        <v>0.93220000000000003</v>
      </c>
      <c r="E54" s="42"/>
      <c r="F54" s="42" t="s">
        <v>22</v>
      </c>
      <c r="G54" s="42"/>
    </row>
    <row r="55" spans="1:7" s="52" customFormat="1" ht="15.75" hidden="1" outlineLevel="2">
      <c r="A55" s="31">
        <v>8</v>
      </c>
      <c r="B55" s="50" t="s">
        <v>37</v>
      </c>
      <c r="C55" s="51"/>
      <c r="D55" s="54">
        <v>0</v>
      </c>
      <c r="E55" s="51"/>
      <c r="F55" s="51" t="s">
        <v>22</v>
      </c>
      <c r="G55" s="51"/>
    </row>
    <row r="56" spans="1:7" s="52" customFormat="1" ht="15.75" hidden="1" outlineLevel="2">
      <c r="A56" s="31">
        <v>9</v>
      </c>
      <c r="B56" s="50" t="s">
        <v>44</v>
      </c>
      <c r="C56" s="51"/>
      <c r="D56" s="51">
        <v>0</v>
      </c>
      <c r="E56" s="51"/>
      <c r="F56" s="51" t="s">
        <v>22</v>
      </c>
      <c r="G56" s="51"/>
    </row>
    <row r="57" spans="1:7" s="35" customFormat="1" ht="10.5" customHeight="1" outlineLevel="1" collapsed="1">
      <c r="A57" s="31"/>
      <c r="B57" s="45"/>
      <c r="C57" s="46"/>
      <c r="D57" s="46"/>
      <c r="E57" s="46"/>
      <c r="F57" s="46"/>
      <c r="G57" s="46"/>
    </row>
    <row r="58" spans="1:7" s="39" customFormat="1" ht="20.25" outlineLevel="2">
      <c r="A58" s="36"/>
      <c r="B58" s="37" t="s">
        <v>46</v>
      </c>
      <c r="C58" s="38"/>
      <c r="D58" s="38"/>
      <c r="E58" s="38"/>
      <c r="F58" s="38"/>
      <c r="G58" s="38"/>
    </row>
    <row r="59" spans="1:7" s="44" customFormat="1" ht="47.25" outlineLevel="2">
      <c r="A59" s="40">
        <v>1</v>
      </c>
      <c r="B59" s="41" t="s">
        <v>24</v>
      </c>
      <c r="C59" s="42"/>
      <c r="D59" s="42">
        <f>D61+D62+D63+D64</f>
        <v>3</v>
      </c>
      <c r="E59" s="42">
        <f>E61+E62+E63+E64</f>
        <v>0</v>
      </c>
      <c r="F59" s="42" t="s">
        <v>19</v>
      </c>
      <c r="G59" s="42"/>
    </row>
    <row r="60" spans="1:7" s="44" customFormat="1" ht="15.75" outlineLevel="2">
      <c r="A60" s="40">
        <v>2</v>
      </c>
      <c r="B60" s="41" t="s">
        <v>25</v>
      </c>
      <c r="C60" s="42"/>
      <c r="D60" s="42">
        <v>1</v>
      </c>
      <c r="E60" s="42"/>
      <c r="F60" s="42" t="s">
        <v>19</v>
      </c>
      <c r="G60" s="42"/>
    </row>
    <row r="61" spans="1:7" s="35" customFormat="1" ht="15.75" outlineLevel="2">
      <c r="A61" s="31"/>
      <c r="B61" s="45" t="s">
        <v>26</v>
      </c>
      <c r="C61" s="46"/>
      <c r="D61" s="47">
        <f>[112]СМР_ВС!F11</f>
        <v>1</v>
      </c>
      <c r="E61" s="46"/>
      <c r="F61" s="46" t="s">
        <v>19</v>
      </c>
      <c r="G61" s="46"/>
    </row>
    <row r="62" spans="1:7" s="44" customFormat="1" ht="20.25" customHeight="1" outlineLevel="2">
      <c r="A62" s="40">
        <v>3</v>
      </c>
      <c r="B62" s="41" t="s">
        <v>27</v>
      </c>
      <c r="C62" s="42"/>
      <c r="D62" s="42">
        <f>[112]СМР_ВС!V11</f>
        <v>1</v>
      </c>
      <c r="E62" s="42"/>
      <c r="F62" s="42" t="s">
        <v>19</v>
      </c>
      <c r="G62" s="42"/>
    </row>
    <row r="63" spans="1:7" s="44" customFormat="1" ht="20.25" customHeight="1" outlineLevel="2">
      <c r="A63" s="40">
        <v>4</v>
      </c>
      <c r="B63" s="41" t="s">
        <v>28</v>
      </c>
      <c r="C63" s="42"/>
      <c r="D63" s="42">
        <v>0</v>
      </c>
      <c r="E63" s="42"/>
      <c r="F63" s="42" t="s">
        <v>19</v>
      </c>
      <c r="G63" s="42"/>
    </row>
    <row r="64" spans="1:7" s="44" customFormat="1" ht="20.25" customHeight="1" outlineLevel="2">
      <c r="A64" s="40">
        <v>5</v>
      </c>
      <c r="B64" s="41" t="s">
        <v>29</v>
      </c>
      <c r="C64" s="42"/>
      <c r="D64" s="42">
        <v>1</v>
      </c>
      <c r="E64" s="42"/>
      <c r="F64" s="42" t="s">
        <v>19</v>
      </c>
      <c r="G64" s="42"/>
    </row>
    <row r="65" spans="1:7" s="44" customFormat="1" ht="20.25" customHeight="1" outlineLevel="2">
      <c r="A65" s="48">
        <v>6</v>
      </c>
      <c r="B65" s="29" t="s">
        <v>20</v>
      </c>
      <c r="C65" s="42"/>
      <c r="D65" s="42">
        <v>1</v>
      </c>
      <c r="E65" s="42"/>
      <c r="F65" s="42" t="s">
        <v>19</v>
      </c>
      <c r="G65" s="42"/>
    </row>
    <row r="66" spans="1:7" s="52" customFormat="1" ht="15.75" hidden="1" outlineLevel="2">
      <c r="A66" s="31"/>
      <c r="B66" s="50" t="s">
        <v>30</v>
      </c>
      <c r="C66" s="51"/>
      <c r="D66" s="51"/>
      <c r="E66" s="51"/>
      <c r="F66" s="42" t="s">
        <v>19</v>
      </c>
      <c r="G66" s="51"/>
    </row>
    <row r="67" spans="1:7" s="52" customFormat="1" ht="15.75" hidden="1" outlineLevel="2">
      <c r="A67" s="31"/>
      <c r="B67" s="50" t="s">
        <v>47</v>
      </c>
      <c r="C67" s="51"/>
      <c r="D67" s="51"/>
      <c r="E67" s="51"/>
      <c r="F67" s="42" t="s">
        <v>19</v>
      </c>
      <c r="G67" s="51"/>
    </row>
    <row r="68" spans="1:7" s="44" customFormat="1" ht="50.25" customHeight="1" outlineLevel="2">
      <c r="A68" s="40">
        <v>7</v>
      </c>
      <c r="B68" s="41" t="s">
        <v>36</v>
      </c>
      <c r="C68" s="42"/>
      <c r="D68" s="42">
        <f>[112]СМР_ВС!AB11</f>
        <v>3.8963000000000001</v>
      </c>
      <c r="E68" s="42"/>
      <c r="F68" s="42" t="s">
        <v>22</v>
      </c>
      <c r="G68" s="42"/>
    </row>
    <row r="69" spans="1:7" s="52" customFormat="1" ht="15.75" hidden="1" outlineLevel="2">
      <c r="A69" s="31">
        <v>8</v>
      </c>
      <c r="B69" s="50" t="s">
        <v>37</v>
      </c>
      <c r="C69" s="51"/>
      <c r="D69" s="54"/>
      <c r="E69" s="51"/>
      <c r="F69" s="51" t="s">
        <v>22</v>
      </c>
      <c r="G69" s="51"/>
    </row>
    <row r="70" spans="1:7" s="52" customFormat="1" ht="15.75" hidden="1" outlineLevel="2">
      <c r="A70" s="31">
        <v>9</v>
      </c>
      <c r="B70" s="50" t="s">
        <v>44</v>
      </c>
      <c r="C70" s="51"/>
      <c r="D70" s="51"/>
      <c r="E70" s="51"/>
      <c r="F70" s="51" t="s">
        <v>22</v>
      </c>
      <c r="G70" s="51"/>
    </row>
    <row r="71" spans="1:7" s="35" customFormat="1" ht="15" customHeight="1" outlineLevel="1" collapsed="1">
      <c r="A71" s="31"/>
      <c r="B71" s="45"/>
      <c r="C71" s="46"/>
      <c r="D71" s="46"/>
      <c r="E71" s="46"/>
      <c r="F71" s="46"/>
      <c r="G71" s="46"/>
    </row>
    <row r="72" spans="1:7" s="39" customFormat="1" ht="20.25" outlineLevel="2">
      <c r="A72" s="36"/>
      <c r="B72" s="37" t="s">
        <v>48</v>
      </c>
      <c r="C72" s="38"/>
      <c r="D72" s="38"/>
      <c r="E72" s="38"/>
      <c r="F72" s="38"/>
      <c r="G72" s="38"/>
    </row>
    <row r="73" spans="1:7" s="44" customFormat="1" ht="47.25" outlineLevel="2">
      <c r="A73" s="40">
        <v>1</v>
      </c>
      <c r="B73" s="41" t="s">
        <v>24</v>
      </c>
      <c r="C73" s="42"/>
      <c r="D73" s="42">
        <f>D75+D76+D77+D78</f>
        <v>3</v>
      </c>
      <c r="E73" s="42">
        <f>E75+E76+E77+E78</f>
        <v>0</v>
      </c>
      <c r="F73" s="42" t="s">
        <v>19</v>
      </c>
      <c r="G73" s="42"/>
    </row>
    <row r="74" spans="1:7" s="44" customFormat="1" ht="15.75" outlineLevel="2">
      <c r="A74" s="40">
        <v>2</v>
      </c>
      <c r="B74" s="41" t="s">
        <v>25</v>
      </c>
      <c r="C74" s="42"/>
      <c r="D74" s="42">
        <v>1</v>
      </c>
      <c r="E74" s="42"/>
      <c r="F74" s="42" t="s">
        <v>19</v>
      </c>
      <c r="G74" s="42"/>
    </row>
    <row r="75" spans="1:7" s="35" customFormat="1" ht="15.75" outlineLevel="2">
      <c r="A75" s="31"/>
      <c r="B75" s="45" t="s">
        <v>26</v>
      </c>
      <c r="C75" s="46"/>
      <c r="D75" s="47">
        <f>[112]СМР_ВС!F13</f>
        <v>1</v>
      </c>
      <c r="E75" s="46"/>
      <c r="F75" s="46" t="s">
        <v>22</v>
      </c>
      <c r="G75" s="46"/>
    </row>
    <row r="76" spans="1:7" s="44" customFormat="1" ht="20.25" customHeight="1" outlineLevel="2">
      <c r="A76" s="40">
        <v>3</v>
      </c>
      <c r="B76" s="41" t="s">
        <v>27</v>
      </c>
      <c r="C76" s="42"/>
      <c r="D76" s="43">
        <f>[112]СМР_ВС!V13</f>
        <v>1</v>
      </c>
      <c r="E76" s="42"/>
      <c r="F76" s="42" t="s">
        <v>19</v>
      </c>
      <c r="G76" s="42"/>
    </row>
    <row r="77" spans="1:7" s="44" customFormat="1" ht="20.25" customHeight="1" outlineLevel="2">
      <c r="A77" s="40">
        <v>4</v>
      </c>
      <c r="B77" s="41" t="s">
        <v>49</v>
      </c>
      <c r="C77" s="42"/>
      <c r="D77" s="43">
        <f>[112]СМР_ВС!X13</f>
        <v>0</v>
      </c>
      <c r="E77" s="42"/>
      <c r="F77" s="42" t="s">
        <v>19</v>
      </c>
      <c r="G77" s="42"/>
    </row>
    <row r="78" spans="1:7" s="44" customFormat="1" ht="20.25" customHeight="1" outlineLevel="2">
      <c r="A78" s="40">
        <v>5</v>
      </c>
      <c r="B78" s="41" t="s">
        <v>29</v>
      </c>
      <c r="C78" s="42"/>
      <c r="D78" s="42">
        <v>1</v>
      </c>
      <c r="E78" s="42"/>
      <c r="F78" s="42" t="s">
        <v>19</v>
      </c>
      <c r="G78" s="42"/>
    </row>
    <row r="79" spans="1:7" s="44" customFormat="1" ht="20.25" customHeight="1" outlineLevel="2">
      <c r="A79" s="48">
        <v>6</v>
      </c>
      <c r="B79" s="57" t="s">
        <v>20</v>
      </c>
      <c r="C79" s="42"/>
      <c r="D79" s="42">
        <v>1</v>
      </c>
      <c r="E79" s="42"/>
      <c r="F79" s="42" t="s">
        <v>19</v>
      </c>
      <c r="G79" s="42"/>
    </row>
    <row r="80" spans="1:7" s="52" customFormat="1" ht="15.75" hidden="1" outlineLevel="2">
      <c r="A80" s="31"/>
      <c r="B80" s="50" t="s">
        <v>30</v>
      </c>
      <c r="C80" s="51"/>
      <c r="D80" s="51"/>
      <c r="E80" s="51"/>
      <c r="F80" s="51"/>
      <c r="G80" s="51"/>
    </row>
    <row r="81" spans="1:7" s="52" customFormat="1" ht="15.75" hidden="1" outlineLevel="2">
      <c r="A81" s="31"/>
      <c r="B81" s="50" t="s">
        <v>47</v>
      </c>
      <c r="C81" s="51"/>
      <c r="D81" s="51"/>
      <c r="E81" s="51"/>
      <c r="F81" s="51" t="s">
        <v>35</v>
      </c>
      <c r="G81" s="51"/>
    </row>
    <row r="82" spans="1:7" s="44" customFormat="1" ht="47.25" customHeight="1" outlineLevel="2">
      <c r="A82" s="40">
        <v>7</v>
      </c>
      <c r="B82" s="41" t="s">
        <v>36</v>
      </c>
      <c r="C82" s="42"/>
      <c r="D82" s="42">
        <f>[112]СМР_ВС!AB13</f>
        <v>2.8820000000000001</v>
      </c>
      <c r="E82" s="42"/>
      <c r="F82" s="42" t="s">
        <v>22</v>
      </c>
      <c r="G82" s="42"/>
    </row>
    <row r="83" spans="1:7" s="52" customFormat="1" ht="15.75" hidden="1" outlineLevel="2">
      <c r="A83" s="31">
        <v>8</v>
      </c>
      <c r="B83" s="50" t="s">
        <v>37</v>
      </c>
      <c r="C83" s="51"/>
      <c r="D83" s="54"/>
      <c r="E83" s="51"/>
      <c r="F83" s="51" t="s">
        <v>22</v>
      </c>
      <c r="G83" s="51"/>
    </row>
    <row r="84" spans="1:7" s="52" customFormat="1" ht="15.75" hidden="1" outlineLevel="2">
      <c r="A84" s="31">
        <v>9</v>
      </c>
      <c r="B84" s="50" t="s">
        <v>44</v>
      </c>
      <c r="C84" s="51"/>
      <c r="D84" s="51"/>
      <c r="E84" s="51"/>
      <c r="F84" s="51" t="s">
        <v>22</v>
      </c>
      <c r="G84" s="51"/>
    </row>
    <row r="85" spans="1:7" s="35" customFormat="1" ht="15" customHeight="1" outlineLevel="1" collapsed="1">
      <c r="A85" s="31"/>
      <c r="B85" s="45"/>
      <c r="C85" s="46"/>
      <c r="D85" s="46"/>
      <c r="E85" s="46"/>
      <c r="F85" s="46"/>
      <c r="G85" s="46"/>
    </row>
    <row r="86" spans="1:7" s="39" customFormat="1" ht="20.25" outlineLevel="2">
      <c r="A86" s="36"/>
      <c r="B86" s="37" t="s">
        <v>50</v>
      </c>
      <c r="C86" s="38"/>
      <c r="D86" s="38"/>
      <c r="E86" s="38"/>
      <c r="F86" s="38"/>
      <c r="G86" s="38"/>
    </row>
    <row r="87" spans="1:7" s="44" customFormat="1" ht="47.25" outlineLevel="2">
      <c r="A87" s="40">
        <v>1</v>
      </c>
      <c r="B87" s="41" t="s">
        <v>24</v>
      </c>
      <c r="C87" s="42"/>
      <c r="D87" s="42">
        <f>D89+D90+D91+D92</f>
        <v>0</v>
      </c>
      <c r="E87" s="42">
        <f>E89+E90+E91+E92</f>
        <v>0</v>
      </c>
      <c r="F87" s="42" t="s">
        <v>19</v>
      </c>
      <c r="G87" s="42"/>
    </row>
    <row r="88" spans="1:7" s="44" customFormat="1" ht="15.75" outlineLevel="2">
      <c r="A88" s="40">
        <v>2</v>
      </c>
      <c r="B88" s="41" t="s">
        <v>25</v>
      </c>
      <c r="C88" s="42"/>
      <c r="D88" s="42"/>
      <c r="E88" s="42"/>
      <c r="F88" s="42" t="s">
        <v>19</v>
      </c>
      <c r="G88" s="42"/>
    </row>
    <row r="89" spans="1:7" s="35" customFormat="1" ht="15.75" outlineLevel="2">
      <c r="A89" s="31"/>
      <c r="B89" s="45" t="s">
        <v>26</v>
      </c>
      <c r="C89" s="46"/>
      <c r="D89" s="46"/>
      <c r="E89" s="46"/>
      <c r="F89" s="46" t="s">
        <v>22</v>
      </c>
      <c r="G89" s="46"/>
    </row>
    <row r="90" spans="1:7" s="44" customFormat="1" ht="15.75" outlineLevel="2">
      <c r="A90" s="40">
        <v>3</v>
      </c>
      <c r="B90" s="41" t="s">
        <v>27</v>
      </c>
      <c r="C90" s="42"/>
      <c r="D90" s="42"/>
      <c r="E90" s="42"/>
      <c r="F90" s="42" t="s">
        <v>19</v>
      </c>
      <c r="G90" s="42"/>
    </row>
    <row r="91" spans="1:7" s="44" customFormat="1" ht="15.75" outlineLevel="2">
      <c r="A91" s="40">
        <v>4</v>
      </c>
      <c r="B91" s="41" t="s">
        <v>28</v>
      </c>
      <c r="C91" s="42"/>
      <c r="D91" s="42"/>
      <c r="E91" s="42"/>
      <c r="F91" s="42" t="s">
        <v>19</v>
      </c>
      <c r="G91" s="42"/>
    </row>
    <row r="92" spans="1:7" s="44" customFormat="1" ht="15.75" outlineLevel="2">
      <c r="A92" s="40">
        <v>5</v>
      </c>
      <c r="B92" s="41" t="s">
        <v>29</v>
      </c>
      <c r="C92" s="42"/>
      <c r="D92" s="42"/>
      <c r="E92" s="42"/>
      <c r="F92" s="42" t="s">
        <v>19</v>
      </c>
      <c r="G92" s="42"/>
    </row>
    <row r="93" spans="1:7" s="44" customFormat="1" ht="15.75" outlineLevel="2">
      <c r="A93" s="48">
        <v>6</v>
      </c>
      <c r="B93" s="57" t="s">
        <v>20</v>
      </c>
      <c r="C93" s="42"/>
      <c r="D93" s="42"/>
      <c r="E93" s="42"/>
      <c r="F93" s="42" t="s">
        <v>19</v>
      </c>
      <c r="G93" s="42"/>
    </row>
    <row r="94" spans="1:7" s="52" customFormat="1" ht="15.75" hidden="1" outlineLevel="2">
      <c r="A94" s="31"/>
      <c r="B94" s="50" t="s">
        <v>30</v>
      </c>
      <c r="C94" s="51"/>
      <c r="D94" s="51"/>
      <c r="E94" s="51"/>
      <c r="F94" s="51"/>
      <c r="G94" s="51"/>
    </row>
    <row r="95" spans="1:7" s="52" customFormat="1" ht="15.75" hidden="1" outlineLevel="2">
      <c r="A95" s="31"/>
      <c r="B95" s="50" t="s">
        <v>47</v>
      </c>
      <c r="C95" s="51"/>
      <c r="D95" s="51"/>
      <c r="E95" s="51"/>
      <c r="F95" s="51" t="s">
        <v>35</v>
      </c>
      <c r="G95" s="51"/>
    </row>
    <row r="96" spans="1:7" s="44" customFormat="1" ht="48" customHeight="1" outlineLevel="2">
      <c r="A96" s="40">
        <v>7</v>
      </c>
      <c r="B96" s="41" t="s">
        <v>36</v>
      </c>
      <c r="C96" s="42"/>
      <c r="D96" s="42">
        <f>[112]СМР_ВС!AB14</f>
        <v>4.0640000000000001</v>
      </c>
      <c r="E96" s="42"/>
      <c r="F96" s="42" t="s">
        <v>22</v>
      </c>
      <c r="G96" s="42"/>
    </row>
    <row r="97" spans="1:7" s="52" customFormat="1" ht="15.75" hidden="1" outlineLevel="2">
      <c r="A97" s="31">
        <v>8</v>
      </c>
      <c r="B97" s="50" t="s">
        <v>37</v>
      </c>
      <c r="C97" s="51"/>
      <c r="D97" s="54"/>
      <c r="E97" s="51"/>
      <c r="F97" s="51" t="s">
        <v>22</v>
      </c>
      <c r="G97" s="51"/>
    </row>
    <row r="98" spans="1:7" s="52" customFormat="1" ht="15.75" hidden="1" outlineLevel="2">
      <c r="A98" s="31">
        <v>9</v>
      </c>
      <c r="B98" s="50" t="s">
        <v>44</v>
      </c>
      <c r="C98" s="51"/>
      <c r="D98" s="51"/>
      <c r="E98" s="51"/>
      <c r="F98" s="51" t="s">
        <v>22</v>
      </c>
      <c r="G98" s="51"/>
    </row>
    <row r="99" spans="1:7" s="35" customFormat="1" ht="13.5" customHeight="1" outlineLevel="1" collapsed="1">
      <c r="A99" s="31"/>
      <c r="B99" s="45"/>
      <c r="C99" s="46"/>
      <c r="D99" s="46"/>
      <c r="E99" s="46"/>
      <c r="F99" s="46"/>
      <c r="G99" s="46"/>
    </row>
    <row r="100" spans="1:7" s="39" customFormat="1" ht="20.25" outlineLevel="2">
      <c r="A100" s="36"/>
      <c r="B100" s="37" t="s">
        <v>51</v>
      </c>
      <c r="C100" s="38"/>
      <c r="D100" s="38"/>
      <c r="E100" s="38"/>
      <c r="F100" s="38"/>
      <c r="G100" s="38"/>
    </row>
    <row r="101" spans="1:7" s="44" customFormat="1" ht="47.25" outlineLevel="2">
      <c r="A101" s="40">
        <v>1</v>
      </c>
      <c r="B101" s="41" t="s">
        <v>24</v>
      </c>
      <c r="C101" s="42"/>
      <c r="D101" s="42">
        <f>D103+D104+D105+D106</f>
        <v>3</v>
      </c>
      <c r="E101" s="42">
        <f>E103+E104+E105+E106</f>
        <v>0</v>
      </c>
      <c r="F101" s="42" t="s">
        <v>19</v>
      </c>
      <c r="G101" s="42"/>
    </row>
    <row r="102" spans="1:7" s="44" customFormat="1" ht="15.75" outlineLevel="2">
      <c r="A102" s="40">
        <v>2</v>
      </c>
      <c r="B102" s="41" t="s">
        <v>25</v>
      </c>
      <c r="C102" s="42"/>
      <c r="D102" s="42">
        <v>1</v>
      </c>
      <c r="E102" s="42"/>
      <c r="F102" s="42" t="s">
        <v>19</v>
      </c>
      <c r="G102" s="42"/>
    </row>
    <row r="103" spans="1:7" s="35" customFormat="1" ht="15.75" outlineLevel="2">
      <c r="A103" s="31"/>
      <c r="B103" s="45" t="s">
        <v>26</v>
      </c>
      <c r="C103" s="46"/>
      <c r="D103" s="47">
        <f>[112]СМР_ВС!F17</f>
        <v>1</v>
      </c>
      <c r="E103" s="46"/>
      <c r="F103" s="46" t="s">
        <v>22</v>
      </c>
      <c r="G103" s="46"/>
    </row>
    <row r="104" spans="1:7" s="44" customFormat="1" ht="15.75" outlineLevel="2">
      <c r="A104" s="40">
        <v>3</v>
      </c>
      <c r="B104" s="41" t="s">
        <v>27</v>
      </c>
      <c r="C104" s="42"/>
      <c r="D104" s="43">
        <f>[112]СМР_ВС!V17</f>
        <v>1</v>
      </c>
      <c r="E104" s="42"/>
      <c r="F104" s="42" t="s">
        <v>19</v>
      </c>
      <c r="G104" s="42"/>
    </row>
    <row r="105" spans="1:7" s="44" customFormat="1" ht="15.75" outlineLevel="2">
      <c r="A105" s="40">
        <v>4</v>
      </c>
      <c r="B105" s="41" t="s">
        <v>28</v>
      </c>
      <c r="C105" s="42"/>
      <c r="D105" s="43">
        <f>[112]СМР_ВС!X17</f>
        <v>0</v>
      </c>
      <c r="E105" s="42"/>
      <c r="F105" s="42" t="s">
        <v>19</v>
      </c>
      <c r="G105" s="42"/>
    </row>
    <row r="106" spans="1:7" s="44" customFormat="1" ht="15.75" outlineLevel="2">
      <c r="A106" s="40">
        <v>5</v>
      </c>
      <c r="B106" s="41" t="s">
        <v>29</v>
      </c>
      <c r="C106" s="42"/>
      <c r="D106" s="42">
        <v>1</v>
      </c>
      <c r="E106" s="42"/>
      <c r="F106" s="42" t="s">
        <v>19</v>
      </c>
      <c r="G106" s="42"/>
    </row>
    <row r="107" spans="1:7" s="44" customFormat="1" ht="15.75" outlineLevel="2">
      <c r="A107" s="48">
        <v>6</v>
      </c>
      <c r="B107" s="57" t="s">
        <v>20</v>
      </c>
      <c r="C107" s="42"/>
      <c r="D107" s="42">
        <v>1</v>
      </c>
      <c r="E107" s="42"/>
      <c r="F107" s="42" t="s">
        <v>19</v>
      </c>
      <c r="G107" s="42"/>
    </row>
    <row r="108" spans="1:7" s="52" customFormat="1" ht="15.75" hidden="1" outlineLevel="2">
      <c r="A108" s="49"/>
      <c r="B108" s="50" t="s">
        <v>30</v>
      </c>
      <c r="C108" s="51"/>
      <c r="D108" s="51"/>
      <c r="E108" s="51"/>
      <c r="F108" s="51"/>
      <c r="G108" s="51"/>
    </row>
    <row r="109" spans="1:7" s="52" customFormat="1" ht="15.75" hidden="1" outlineLevel="2">
      <c r="A109" s="49"/>
      <c r="B109" s="50" t="s">
        <v>52</v>
      </c>
      <c r="C109" s="51"/>
      <c r="D109" s="51"/>
      <c r="E109" s="51"/>
      <c r="F109" s="51" t="s">
        <v>35</v>
      </c>
      <c r="G109" s="51"/>
    </row>
    <row r="110" spans="1:7" s="44" customFormat="1" ht="48" customHeight="1" outlineLevel="2">
      <c r="A110" s="40">
        <v>7</v>
      </c>
      <c r="B110" s="41" t="s">
        <v>36</v>
      </c>
      <c r="C110" s="42"/>
      <c r="D110" s="42">
        <f>[112]СМР_ВС!AB17</f>
        <v>1.7401</v>
      </c>
      <c r="E110" s="42"/>
      <c r="F110" s="42" t="s">
        <v>22</v>
      </c>
      <c r="G110" s="42"/>
    </row>
    <row r="111" spans="1:7" s="52" customFormat="1" ht="15.75" hidden="1" outlineLevel="2">
      <c r="A111" s="31">
        <v>8</v>
      </c>
      <c r="B111" s="50" t="s">
        <v>37</v>
      </c>
      <c r="C111" s="51"/>
      <c r="D111" s="54"/>
      <c r="E111" s="51"/>
      <c r="F111" s="51" t="s">
        <v>22</v>
      </c>
      <c r="G111" s="51"/>
    </row>
    <row r="112" spans="1:7" s="52" customFormat="1" ht="15.75" hidden="1" outlineLevel="2">
      <c r="A112" s="31">
        <v>9</v>
      </c>
      <c r="B112" s="50" t="s">
        <v>44</v>
      </c>
      <c r="C112" s="51"/>
      <c r="D112" s="51"/>
      <c r="E112" s="51"/>
      <c r="F112" s="51" t="s">
        <v>22</v>
      </c>
      <c r="G112" s="51"/>
    </row>
    <row r="113" spans="1:7" s="35" customFormat="1" ht="15" customHeight="1" outlineLevel="1" collapsed="1">
      <c r="A113" s="31"/>
      <c r="B113" s="45"/>
      <c r="C113" s="46"/>
      <c r="D113" s="46"/>
      <c r="E113" s="46"/>
      <c r="F113" s="46"/>
      <c r="G113" s="46"/>
    </row>
    <row r="114" spans="1:7" s="39" customFormat="1" ht="20.25" outlineLevel="2">
      <c r="A114" s="36"/>
      <c r="B114" s="37" t="s">
        <v>53</v>
      </c>
      <c r="C114" s="38"/>
      <c r="D114" s="38"/>
      <c r="E114" s="38"/>
      <c r="F114" s="38"/>
      <c r="G114" s="38"/>
    </row>
    <row r="115" spans="1:7" s="44" customFormat="1" ht="47.25" outlineLevel="2">
      <c r="A115" s="40">
        <v>1</v>
      </c>
      <c r="B115" s="41" t="s">
        <v>24</v>
      </c>
      <c r="C115" s="42"/>
      <c r="D115" s="42">
        <f>D117+D118+D119+D120</f>
        <v>4</v>
      </c>
      <c r="E115" s="42">
        <f>E117+E118+E119+E120</f>
        <v>0</v>
      </c>
      <c r="F115" s="42" t="s">
        <v>19</v>
      </c>
      <c r="G115" s="42"/>
    </row>
    <row r="116" spans="1:7" s="44" customFormat="1" ht="15.75" outlineLevel="2">
      <c r="A116" s="40">
        <v>2</v>
      </c>
      <c r="B116" s="41" t="s">
        <v>25</v>
      </c>
      <c r="C116" s="42"/>
      <c r="D116" s="42">
        <v>1</v>
      </c>
      <c r="E116" s="42"/>
      <c r="F116" s="42" t="s">
        <v>19</v>
      </c>
      <c r="G116" s="42"/>
    </row>
    <row r="117" spans="1:7" s="35" customFormat="1" ht="13.5" customHeight="1" outlineLevel="2">
      <c r="A117" s="31"/>
      <c r="B117" s="45" t="s">
        <v>26</v>
      </c>
      <c r="C117" s="46"/>
      <c r="D117" s="47">
        <f>[112]СМР_ВС!F22</f>
        <v>1</v>
      </c>
      <c r="E117" s="46"/>
      <c r="F117" s="46" t="s">
        <v>22</v>
      </c>
      <c r="G117" s="46"/>
    </row>
    <row r="118" spans="1:7" s="44" customFormat="1" ht="15.75" outlineLevel="2">
      <c r="A118" s="40">
        <v>3</v>
      </c>
      <c r="B118" s="41" t="s">
        <v>27</v>
      </c>
      <c r="C118" s="42"/>
      <c r="D118" s="43">
        <f>[112]СМР_ВС!V22</f>
        <v>1</v>
      </c>
      <c r="E118" s="42"/>
      <c r="F118" s="42" t="s">
        <v>19</v>
      </c>
      <c r="G118" s="42"/>
    </row>
    <row r="119" spans="1:7" s="44" customFormat="1" ht="15.75" outlineLevel="2">
      <c r="A119" s="40">
        <v>4</v>
      </c>
      <c r="B119" s="41" t="s">
        <v>28</v>
      </c>
      <c r="C119" s="42"/>
      <c r="D119" s="43">
        <f>[112]СМР_ВС!X22</f>
        <v>1</v>
      </c>
      <c r="E119" s="42"/>
      <c r="F119" s="42" t="s">
        <v>19</v>
      </c>
      <c r="G119" s="42"/>
    </row>
    <row r="120" spans="1:7" s="44" customFormat="1" ht="15.75" outlineLevel="2">
      <c r="A120" s="40">
        <v>5</v>
      </c>
      <c r="B120" s="41" t="s">
        <v>29</v>
      </c>
      <c r="C120" s="42"/>
      <c r="D120" s="42">
        <v>1</v>
      </c>
      <c r="E120" s="42"/>
      <c r="F120" s="42" t="s">
        <v>19</v>
      </c>
      <c r="G120" s="42"/>
    </row>
    <row r="121" spans="1:7" s="44" customFormat="1" ht="15.75" outlineLevel="2">
      <c r="A121" s="48">
        <v>6</v>
      </c>
      <c r="B121" s="57" t="s">
        <v>20</v>
      </c>
      <c r="C121" s="42"/>
      <c r="D121" s="42">
        <v>1</v>
      </c>
      <c r="E121" s="42"/>
      <c r="F121" s="42" t="s">
        <v>19</v>
      </c>
      <c r="G121" s="42"/>
    </row>
    <row r="122" spans="1:7" s="52" customFormat="1" ht="15.75" hidden="1" outlineLevel="2">
      <c r="A122" s="31"/>
      <c r="B122" s="50" t="s">
        <v>30</v>
      </c>
      <c r="C122" s="51"/>
      <c r="D122" s="51"/>
      <c r="E122" s="51"/>
      <c r="F122" s="51"/>
      <c r="G122" s="51"/>
    </row>
    <row r="123" spans="1:7" s="52" customFormat="1" ht="15.75" hidden="1" outlineLevel="2">
      <c r="A123" s="31"/>
      <c r="B123" s="50" t="s">
        <v>54</v>
      </c>
      <c r="C123" s="51"/>
      <c r="D123" s="51"/>
      <c r="E123" s="51"/>
      <c r="F123" s="51" t="s">
        <v>19</v>
      </c>
      <c r="G123" s="51"/>
    </row>
    <row r="124" spans="1:7" s="44" customFormat="1" ht="51.75" customHeight="1" outlineLevel="2">
      <c r="A124" s="40">
        <v>7</v>
      </c>
      <c r="B124" s="41" t="s">
        <v>36</v>
      </c>
      <c r="C124" s="42"/>
      <c r="D124" s="42">
        <f>[112]СМР_ВС!AB22</f>
        <v>7.9622000000000002</v>
      </c>
      <c r="E124" s="42"/>
      <c r="F124" s="42" t="s">
        <v>22</v>
      </c>
      <c r="G124" s="42"/>
    </row>
    <row r="125" spans="1:7" s="52" customFormat="1" ht="15.75" hidden="1" outlineLevel="2">
      <c r="A125" s="31">
        <v>8</v>
      </c>
      <c r="B125" s="50" t="s">
        <v>37</v>
      </c>
      <c r="C125" s="51"/>
      <c r="D125" s="54"/>
      <c r="E125" s="51"/>
      <c r="F125" s="51" t="s">
        <v>22</v>
      </c>
      <c r="G125" s="51"/>
    </row>
    <row r="126" spans="1:7" s="52" customFormat="1" ht="15.75" hidden="1" outlineLevel="2">
      <c r="A126" s="31"/>
      <c r="B126" s="50" t="s">
        <v>55</v>
      </c>
      <c r="C126" s="51"/>
      <c r="D126" s="51"/>
      <c r="E126" s="51"/>
      <c r="F126" s="51" t="s">
        <v>19</v>
      </c>
      <c r="G126" s="51"/>
    </row>
    <row r="127" spans="1:7" s="52" customFormat="1" ht="15.75" hidden="1" outlineLevel="2">
      <c r="A127" s="31">
        <v>9</v>
      </c>
      <c r="B127" s="50" t="s">
        <v>44</v>
      </c>
      <c r="C127" s="51"/>
      <c r="D127" s="51"/>
      <c r="E127" s="51"/>
      <c r="F127" s="51" t="s">
        <v>22</v>
      </c>
      <c r="G127" s="51"/>
    </row>
    <row r="128" spans="1:7" s="35" customFormat="1" ht="10.5" customHeight="1" outlineLevel="1" collapsed="1">
      <c r="A128" s="31"/>
      <c r="B128" s="45"/>
      <c r="C128" s="46"/>
      <c r="D128" s="46"/>
      <c r="E128" s="46"/>
      <c r="F128" s="46"/>
      <c r="G128" s="46"/>
    </row>
    <row r="129" spans="1:7" s="39" customFormat="1" ht="20.25" outlineLevel="2">
      <c r="A129" s="36"/>
      <c r="B129" s="37" t="s">
        <v>56</v>
      </c>
      <c r="C129" s="38"/>
      <c r="D129" s="38"/>
      <c r="E129" s="38"/>
      <c r="F129" s="38"/>
      <c r="G129" s="38"/>
    </row>
    <row r="130" spans="1:7" s="44" customFormat="1" ht="47.25" outlineLevel="2">
      <c r="A130" s="40">
        <v>1</v>
      </c>
      <c r="B130" s="41" t="s">
        <v>24</v>
      </c>
      <c r="C130" s="42"/>
      <c r="D130" s="42">
        <f>D132+D133+D134+D135</f>
        <v>5</v>
      </c>
      <c r="E130" s="42">
        <f>E132+E133+E134+E135</f>
        <v>0</v>
      </c>
      <c r="F130" s="42" t="s">
        <v>19</v>
      </c>
      <c r="G130" s="42"/>
    </row>
    <row r="131" spans="1:7" s="44" customFormat="1" ht="15.75" outlineLevel="2">
      <c r="A131" s="40">
        <v>2</v>
      </c>
      <c r="B131" s="41" t="s">
        <v>25</v>
      </c>
      <c r="C131" s="42"/>
      <c r="D131" s="42">
        <v>1</v>
      </c>
      <c r="E131" s="42"/>
      <c r="F131" s="42" t="s">
        <v>19</v>
      </c>
      <c r="G131" s="42"/>
    </row>
    <row r="132" spans="1:7" s="35" customFormat="1" ht="15.75" outlineLevel="2">
      <c r="A132" s="31"/>
      <c r="B132" s="45" t="s">
        <v>26</v>
      </c>
      <c r="C132" s="46"/>
      <c r="D132" s="47">
        <f>[112]СМР_ВС!F19</f>
        <v>2</v>
      </c>
      <c r="E132" s="46"/>
      <c r="F132" s="46" t="s">
        <v>22</v>
      </c>
      <c r="G132" s="46"/>
    </row>
    <row r="133" spans="1:7" s="44" customFormat="1" ht="15.75" outlineLevel="2">
      <c r="A133" s="40">
        <v>3</v>
      </c>
      <c r="B133" s="41" t="s">
        <v>27</v>
      </c>
      <c r="C133" s="42"/>
      <c r="D133" s="43">
        <f>[112]СМР_ВС!V19</f>
        <v>2</v>
      </c>
      <c r="E133" s="42"/>
      <c r="F133" s="42" t="s">
        <v>19</v>
      </c>
      <c r="G133" s="42"/>
    </row>
    <row r="134" spans="1:7" s="44" customFormat="1" ht="15.75" outlineLevel="2">
      <c r="A134" s="40">
        <v>4</v>
      </c>
      <c r="B134" s="41" t="s">
        <v>28</v>
      </c>
      <c r="C134" s="42"/>
      <c r="D134" s="43">
        <f>[112]СМР_ВС!X19</f>
        <v>0</v>
      </c>
      <c r="E134" s="42"/>
      <c r="F134" s="42" t="s">
        <v>19</v>
      </c>
      <c r="G134" s="42"/>
    </row>
    <row r="135" spans="1:7" s="44" customFormat="1" ht="15.75" outlineLevel="2">
      <c r="A135" s="40">
        <v>5</v>
      </c>
      <c r="B135" s="41" t="s">
        <v>29</v>
      </c>
      <c r="C135" s="42"/>
      <c r="D135" s="42">
        <v>1</v>
      </c>
      <c r="E135" s="42"/>
      <c r="F135" s="42" t="s">
        <v>19</v>
      </c>
      <c r="G135" s="42"/>
    </row>
    <row r="136" spans="1:7" s="44" customFormat="1" ht="15.75" outlineLevel="2">
      <c r="A136" s="48">
        <v>6</v>
      </c>
      <c r="B136" s="57" t="s">
        <v>20</v>
      </c>
      <c r="C136" s="42"/>
      <c r="D136" s="42">
        <v>1</v>
      </c>
      <c r="E136" s="42"/>
      <c r="F136" s="42" t="s">
        <v>19</v>
      </c>
      <c r="G136" s="42"/>
    </row>
    <row r="137" spans="1:7" s="52" customFormat="1" ht="12" hidden="1" customHeight="1" outlineLevel="2">
      <c r="A137" s="31"/>
      <c r="B137" s="50" t="s">
        <v>30</v>
      </c>
      <c r="C137" s="51"/>
      <c r="D137" s="51"/>
      <c r="E137" s="51"/>
      <c r="F137" s="51"/>
      <c r="G137" s="51"/>
    </row>
    <row r="138" spans="1:7" s="52" customFormat="1" ht="15.75" hidden="1" outlineLevel="2">
      <c r="A138" s="31"/>
      <c r="B138" s="50" t="s">
        <v>52</v>
      </c>
      <c r="C138" s="51"/>
      <c r="D138" s="51"/>
      <c r="E138" s="51"/>
      <c r="F138" s="51" t="s">
        <v>35</v>
      </c>
      <c r="G138" s="51"/>
    </row>
    <row r="139" spans="1:7" s="44" customFormat="1" ht="48.75" customHeight="1" outlineLevel="2">
      <c r="A139" s="40">
        <v>7</v>
      </c>
      <c r="B139" s="41" t="s">
        <v>36</v>
      </c>
      <c r="C139" s="42"/>
      <c r="D139" s="42">
        <f>[112]СМР_ВС!AB19</f>
        <v>6.5629</v>
      </c>
      <c r="E139" s="42"/>
      <c r="F139" s="42" t="s">
        <v>22</v>
      </c>
      <c r="G139" s="42"/>
    </row>
    <row r="140" spans="1:7" s="52" customFormat="1" ht="15.75" hidden="1" outlineLevel="2">
      <c r="A140" s="31">
        <v>8</v>
      </c>
      <c r="B140" s="50" t="s">
        <v>37</v>
      </c>
      <c r="C140" s="51"/>
      <c r="D140" s="54"/>
      <c r="E140" s="51"/>
      <c r="F140" s="51" t="s">
        <v>22</v>
      </c>
      <c r="G140" s="51"/>
    </row>
    <row r="141" spans="1:7" s="52" customFormat="1" ht="15.75" hidden="1" outlineLevel="2">
      <c r="A141" s="31"/>
      <c r="B141" s="50" t="s">
        <v>57</v>
      </c>
      <c r="C141" s="51"/>
      <c r="D141" s="51"/>
      <c r="E141" s="51"/>
      <c r="F141" s="51" t="s">
        <v>39</v>
      </c>
      <c r="G141" s="51"/>
    </row>
    <row r="142" spans="1:7" s="52" customFormat="1" ht="15.75" hidden="1" outlineLevel="2">
      <c r="A142" s="31">
        <v>9</v>
      </c>
      <c r="B142" s="50" t="s">
        <v>44</v>
      </c>
      <c r="C142" s="51"/>
      <c r="D142" s="51"/>
      <c r="E142" s="51"/>
      <c r="F142" s="51" t="s">
        <v>22</v>
      </c>
      <c r="G142" s="51"/>
    </row>
    <row r="143" spans="1:7" s="35" customFormat="1" ht="12" customHeight="1" outlineLevel="1" collapsed="1">
      <c r="A143" s="31"/>
      <c r="B143" s="45"/>
      <c r="C143" s="46"/>
      <c r="D143" s="46"/>
      <c r="E143" s="46"/>
      <c r="F143" s="46"/>
      <c r="G143" s="46"/>
    </row>
    <row r="144" spans="1:7" s="39" customFormat="1" ht="20.25" outlineLevel="2">
      <c r="A144" s="36"/>
      <c r="B144" s="37" t="s">
        <v>58</v>
      </c>
      <c r="C144" s="38"/>
      <c r="D144" s="38"/>
      <c r="E144" s="38"/>
      <c r="F144" s="38"/>
      <c r="G144" s="38"/>
    </row>
    <row r="145" spans="1:7" s="44" customFormat="1" ht="47.25" outlineLevel="2">
      <c r="A145" s="40">
        <v>1</v>
      </c>
      <c r="B145" s="41" t="s">
        <v>24</v>
      </c>
      <c r="C145" s="42"/>
      <c r="D145" s="42">
        <f>D147+D148+D149+D150</f>
        <v>4</v>
      </c>
      <c r="E145" s="42">
        <f>E147+E148+E149+E150</f>
        <v>0</v>
      </c>
      <c r="F145" s="42" t="s">
        <v>19</v>
      </c>
      <c r="G145" s="42"/>
    </row>
    <row r="146" spans="1:7" s="44" customFormat="1" ht="15.75" outlineLevel="2">
      <c r="A146" s="40">
        <v>2</v>
      </c>
      <c r="B146" s="41" t="s">
        <v>25</v>
      </c>
      <c r="C146" s="42"/>
      <c r="D146" s="42">
        <v>1</v>
      </c>
      <c r="E146" s="42"/>
      <c r="F146" s="42" t="s">
        <v>19</v>
      </c>
      <c r="G146" s="42"/>
    </row>
    <row r="147" spans="1:7" s="35" customFormat="1" ht="15.75" outlineLevel="2">
      <c r="A147" s="31"/>
      <c r="B147" s="45" t="s">
        <v>26</v>
      </c>
      <c r="C147" s="46"/>
      <c r="D147" s="47">
        <f>[112]СМР_ВС!F20</f>
        <v>1</v>
      </c>
      <c r="E147" s="46"/>
      <c r="F147" s="46" t="s">
        <v>22</v>
      </c>
      <c r="G147" s="46"/>
    </row>
    <row r="148" spans="1:7" s="44" customFormat="1" ht="15.75" outlineLevel="2">
      <c r="A148" s="40">
        <v>3</v>
      </c>
      <c r="B148" s="41" t="s">
        <v>27</v>
      </c>
      <c r="C148" s="42"/>
      <c r="D148" s="43">
        <f>[112]СМР_ВС!V20</f>
        <v>2</v>
      </c>
      <c r="E148" s="42"/>
      <c r="F148" s="42" t="s">
        <v>19</v>
      </c>
      <c r="G148" s="42"/>
    </row>
    <row r="149" spans="1:7" s="44" customFormat="1" ht="15.75" outlineLevel="2">
      <c r="A149" s="40">
        <v>4</v>
      </c>
      <c r="B149" s="41" t="s">
        <v>28</v>
      </c>
      <c r="C149" s="42"/>
      <c r="D149" s="43">
        <f>[112]СМР_ВС!X20</f>
        <v>0</v>
      </c>
      <c r="E149" s="42"/>
      <c r="F149" s="42" t="s">
        <v>19</v>
      </c>
      <c r="G149" s="42"/>
    </row>
    <row r="150" spans="1:7" s="44" customFormat="1" ht="15.75" outlineLevel="2">
      <c r="A150" s="40">
        <v>5</v>
      </c>
      <c r="B150" s="41" t="s">
        <v>29</v>
      </c>
      <c r="C150" s="42"/>
      <c r="D150" s="42">
        <v>1</v>
      </c>
      <c r="E150" s="42"/>
      <c r="F150" s="42" t="s">
        <v>19</v>
      </c>
      <c r="G150" s="42"/>
    </row>
    <row r="151" spans="1:7" s="44" customFormat="1" ht="15.75" outlineLevel="2">
      <c r="A151" s="48">
        <v>6</v>
      </c>
      <c r="B151" s="57" t="s">
        <v>20</v>
      </c>
      <c r="C151" s="42"/>
      <c r="D151" s="42">
        <v>1</v>
      </c>
      <c r="E151" s="42"/>
      <c r="F151" s="42" t="s">
        <v>19</v>
      </c>
      <c r="G151" s="42"/>
    </row>
    <row r="152" spans="1:7" s="52" customFormat="1" ht="15.75" hidden="1" outlineLevel="2">
      <c r="A152" s="49"/>
      <c r="B152" s="50" t="s">
        <v>30</v>
      </c>
      <c r="C152" s="51"/>
      <c r="D152" s="51"/>
      <c r="E152" s="51"/>
      <c r="F152" s="51"/>
      <c r="G152" s="51"/>
    </row>
    <row r="153" spans="1:7" s="44" customFormat="1" ht="47.25" customHeight="1" outlineLevel="2">
      <c r="A153" s="31">
        <v>7</v>
      </c>
      <c r="B153" s="41" t="s">
        <v>36</v>
      </c>
      <c r="C153" s="42"/>
      <c r="D153" s="42">
        <f>[112]СМР_ВС!AB20</f>
        <v>3.4979</v>
      </c>
      <c r="E153" s="42"/>
      <c r="F153" s="42" t="s">
        <v>22</v>
      </c>
      <c r="G153" s="42"/>
    </row>
    <row r="154" spans="1:7" s="52" customFormat="1" ht="18" hidden="1" customHeight="1" outlineLevel="2">
      <c r="A154" s="40">
        <v>6</v>
      </c>
      <c r="B154" s="50" t="s">
        <v>37</v>
      </c>
      <c r="C154" s="51"/>
      <c r="D154" s="54">
        <v>0</v>
      </c>
      <c r="E154" s="51"/>
      <c r="F154" s="51" t="s">
        <v>22</v>
      </c>
      <c r="G154" s="51"/>
    </row>
    <row r="155" spans="1:7" s="52" customFormat="1" ht="15.75" hidden="1" outlineLevel="2">
      <c r="A155" s="31">
        <v>9</v>
      </c>
      <c r="B155" s="50" t="s">
        <v>44</v>
      </c>
      <c r="C155" s="51"/>
      <c r="D155" s="51"/>
      <c r="E155" s="51"/>
      <c r="F155" s="51" t="s">
        <v>22</v>
      </c>
      <c r="G155" s="51"/>
    </row>
    <row r="156" spans="1:7" s="35" customFormat="1" ht="15.75" outlineLevel="1" collapsed="1">
      <c r="A156" s="31"/>
      <c r="B156" s="45"/>
      <c r="C156" s="46"/>
      <c r="D156" s="46"/>
      <c r="E156" s="46"/>
      <c r="F156" s="46"/>
      <c r="G156" s="46"/>
    </row>
    <row r="157" spans="1:7" s="39" customFormat="1" ht="20.25" outlineLevel="2">
      <c r="A157" s="36"/>
      <c r="B157" s="37" t="s">
        <v>59</v>
      </c>
      <c r="C157" s="38"/>
      <c r="D157" s="38"/>
      <c r="E157" s="38"/>
      <c r="F157" s="38"/>
      <c r="G157" s="38"/>
    </row>
    <row r="158" spans="1:7" s="44" customFormat="1" ht="47.25" outlineLevel="2">
      <c r="A158" s="40">
        <v>1</v>
      </c>
      <c r="B158" s="41" t="s">
        <v>24</v>
      </c>
      <c r="C158" s="42"/>
      <c r="D158" s="42">
        <f>D160+D161+D162+D163</f>
        <v>4</v>
      </c>
      <c r="E158" s="42">
        <f>E160+E161+E162+E163</f>
        <v>0</v>
      </c>
      <c r="F158" s="42" t="s">
        <v>19</v>
      </c>
      <c r="G158" s="42"/>
    </row>
    <row r="159" spans="1:7" s="44" customFormat="1" ht="15.75" outlineLevel="2">
      <c r="A159" s="40">
        <v>2</v>
      </c>
      <c r="B159" s="41" t="s">
        <v>25</v>
      </c>
      <c r="C159" s="42"/>
      <c r="D159" s="42">
        <v>1</v>
      </c>
      <c r="E159" s="42"/>
      <c r="F159" s="42" t="s">
        <v>19</v>
      </c>
      <c r="G159" s="42"/>
    </row>
    <row r="160" spans="1:7" s="35" customFormat="1" ht="15.75" outlineLevel="2">
      <c r="A160" s="31"/>
      <c r="B160" s="45" t="s">
        <v>26</v>
      </c>
      <c r="C160" s="46"/>
      <c r="D160" s="47">
        <f>[112]СМР_ВС!F24</f>
        <v>1</v>
      </c>
      <c r="E160" s="46"/>
      <c r="F160" s="46" t="s">
        <v>22</v>
      </c>
      <c r="G160" s="46"/>
    </row>
    <row r="161" spans="1:7" s="44" customFormat="1" ht="15.75" outlineLevel="2">
      <c r="A161" s="40">
        <v>3</v>
      </c>
      <c r="B161" s="41" t="s">
        <v>27</v>
      </c>
      <c r="C161" s="42"/>
      <c r="D161" s="43">
        <f>[112]СМР_ВС!V24</f>
        <v>2</v>
      </c>
      <c r="E161" s="42"/>
      <c r="F161" s="42" t="s">
        <v>19</v>
      </c>
      <c r="G161" s="42"/>
    </row>
    <row r="162" spans="1:7" s="44" customFormat="1" ht="15.75" outlineLevel="2">
      <c r="A162" s="40">
        <v>4</v>
      </c>
      <c r="B162" s="41" t="s">
        <v>28</v>
      </c>
      <c r="C162" s="42"/>
      <c r="D162" s="43">
        <f>[112]СМР_ВС!X24</f>
        <v>0</v>
      </c>
      <c r="E162" s="42"/>
      <c r="F162" s="42" t="s">
        <v>19</v>
      </c>
      <c r="G162" s="42"/>
    </row>
    <row r="163" spans="1:7" s="44" customFormat="1" ht="15.75" outlineLevel="2">
      <c r="A163" s="40">
        <v>5</v>
      </c>
      <c r="B163" s="41" t="s">
        <v>29</v>
      </c>
      <c r="C163" s="42"/>
      <c r="D163" s="42">
        <v>1</v>
      </c>
      <c r="E163" s="42"/>
      <c r="F163" s="42" t="s">
        <v>19</v>
      </c>
      <c r="G163" s="42"/>
    </row>
    <row r="164" spans="1:7" s="44" customFormat="1" ht="15.75" outlineLevel="2">
      <c r="A164" s="48">
        <v>6</v>
      </c>
      <c r="B164" s="57" t="s">
        <v>20</v>
      </c>
      <c r="C164" s="42"/>
      <c r="D164" s="42">
        <v>1</v>
      </c>
      <c r="E164" s="42"/>
      <c r="F164" s="42" t="s">
        <v>19</v>
      </c>
      <c r="G164" s="42"/>
    </row>
    <row r="165" spans="1:7" s="52" customFormat="1" ht="15.75" hidden="1" outlineLevel="2">
      <c r="A165" s="49"/>
      <c r="B165" s="50" t="s">
        <v>30</v>
      </c>
      <c r="C165" s="51"/>
      <c r="D165" s="51"/>
      <c r="E165" s="51"/>
      <c r="F165" s="51"/>
      <c r="G165" s="51"/>
    </row>
    <row r="166" spans="1:7" s="44" customFormat="1" ht="51" customHeight="1" outlineLevel="2">
      <c r="A166" s="31">
        <v>7</v>
      </c>
      <c r="B166" s="41" t="s">
        <v>36</v>
      </c>
      <c r="C166" s="42"/>
      <c r="D166" s="42">
        <f>[112]СМР_ВС!AB24</f>
        <v>7.5640000000000001</v>
      </c>
      <c r="E166" s="42"/>
      <c r="F166" s="42" t="s">
        <v>22</v>
      </c>
      <c r="G166" s="42"/>
    </row>
    <row r="167" spans="1:7" s="52" customFormat="1" ht="18" hidden="1" customHeight="1" outlineLevel="2">
      <c r="A167" s="31">
        <v>8</v>
      </c>
      <c r="B167" s="50" t="s">
        <v>37</v>
      </c>
      <c r="C167" s="51"/>
      <c r="D167" s="54">
        <v>0</v>
      </c>
      <c r="E167" s="51"/>
      <c r="F167" s="51" t="s">
        <v>22</v>
      </c>
      <c r="G167" s="51"/>
    </row>
    <row r="168" spans="1:7" s="52" customFormat="1" ht="15.75" hidden="1" outlineLevel="2">
      <c r="A168" s="31">
        <v>9</v>
      </c>
      <c r="B168" s="50" t="s">
        <v>44</v>
      </c>
      <c r="C168" s="51"/>
      <c r="D168" s="51"/>
      <c r="E168" s="51"/>
      <c r="F168" s="51" t="s">
        <v>22</v>
      </c>
      <c r="G168" s="51"/>
    </row>
    <row r="169" spans="1:7" s="35" customFormat="1" ht="15.75" outlineLevel="1" collapsed="1">
      <c r="A169" s="31"/>
      <c r="B169" s="45"/>
      <c r="C169" s="46"/>
      <c r="D169" s="46"/>
      <c r="E169" s="46"/>
      <c r="F169" s="46"/>
      <c r="G169" s="46"/>
    </row>
    <row r="170" spans="1:7" s="35" customFormat="1" ht="15" customHeight="1">
      <c r="A170" s="31"/>
      <c r="B170" s="45"/>
      <c r="C170" s="46"/>
      <c r="D170" s="46"/>
      <c r="E170" s="46"/>
      <c r="F170" s="46"/>
      <c r="G170" s="46"/>
    </row>
  </sheetData>
  <mergeCells count="9">
    <mergeCell ref="A8:G8"/>
    <mergeCell ref="A9:I10"/>
    <mergeCell ref="A12:A13"/>
    <mergeCell ref="B12:B13"/>
    <mergeCell ref="C12:C13"/>
    <mergeCell ref="D12:D13"/>
    <mergeCell ref="E12:E13"/>
    <mergeCell ref="F12:F13"/>
    <mergeCell ref="G12:G13"/>
  </mergeCells>
  <pageMargins left="0.31496062992125984" right="0.11811023622047245" top="0.15748031496062992" bottom="0.15748031496062992" header="0.74803149606299213" footer="0.74803149606299213"/>
  <pageSetup paperSize="9" scale="76" fitToWidth="0" fitToHeight="0" orientation="portrait" r:id="rId1"/>
  <headerFooter alignWithMargins="0"/>
  <rowBreaks count="2" manualBreakCount="2">
    <brk id="56" max="8" man="1"/>
    <brk id="11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view="pageBreakPreview" topLeftCell="A105" zoomScaleNormal="100" zoomScaleSheetLayoutView="100" workbookViewId="0">
      <selection activeCell="A29" sqref="A29"/>
    </sheetView>
  </sheetViews>
  <sheetFormatPr defaultColWidth="9.7109375" defaultRowHeight="15" outlineLevelRow="2" outlineLevelCol="1"/>
  <cols>
    <col min="1" max="1" width="4.7109375" style="60" customWidth="1"/>
    <col min="2" max="2" width="65.5703125" style="7" customWidth="1"/>
    <col min="3" max="3" width="12.7109375" style="7" hidden="1" customWidth="1" outlineLevel="1"/>
    <col min="4" max="4" width="11.7109375" style="7" customWidth="1" collapsed="1"/>
    <col min="5" max="5" width="8.28515625" style="7" hidden="1" customWidth="1"/>
    <col min="6" max="6" width="10.7109375" style="7" customWidth="1"/>
    <col min="7" max="7" width="11.42578125" style="7" hidden="1" customWidth="1"/>
    <col min="8" max="8" width="5.42578125" style="7" customWidth="1"/>
    <col min="9" max="9" width="16.85546875" style="7" customWidth="1"/>
    <col min="10" max="10" width="9.7109375" style="7" customWidth="1"/>
    <col min="11" max="16384" width="9.7109375" style="7"/>
  </cols>
  <sheetData>
    <row r="1" spans="1:9" s="8" customFormat="1" ht="16.5" hidden="1">
      <c r="A1" s="58"/>
      <c r="C1" s="7"/>
      <c r="D1" s="58" t="s">
        <v>60</v>
      </c>
      <c r="F1" s="7"/>
      <c r="G1" s="7"/>
      <c r="H1" s="7"/>
      <c r="I1" s="7"/>
    </row>
    <row r="2" spans="1:9" s="8" customFormat="1" ht="16.5" hidden="1" outlineLevel="1">
      <c r="A2" s="58"/>
      <c r="C2" s="7"/>
      <c r="D2" s="59" t="s">
        <v>61</v>
      </c>
      <c r="F2" s="7"/>
      <c r="G2" s="7"/>
      <c r="H2" s="7"/>
      <c r="I2" s="7"/>
    </row>
    <row r="3" spans="1:9" s="8" customFormat="1" ht="16.5" hidden="1" outlineLevel="1">
      <c r="A3" s="58"/>
      <c r="C3" s="7"/>
      <c r="D3" s="59" t="s">
        <v>62</v>
      </c>
      <c r="F3" s="7"/>
      <c r="G3" s="7"/>
      <c r="H3" s="7"/>
      <c r="I3" s="7"/>
    </row>
    <row r="4" spans="1:9" s="8" customFormat="1" ht="27" hidden="1" customHeight="1" outlineLevel="1">
      <c r="A4" s="58"/>
      <c r="C4" s="7"/>
      <c r="D4" s="58" t="s">
        <v>63</v>
      </c>
      <c r="F4" s="7"/>
      <c r="G4" s="7"/>
      <c r="H4" s="7"/>
      <c r="I4" s="7"/>
    </row>
    <row r="5" spans="1:9" s="8" customFormat="1" ht="16.5" hidden="1" outlineLevel="1">
      <c r="A5" s="60"/>
      <c r="C5" s="7"/>
      <c r="D5" s="7"/>
      <c r="E5" s="7"/>
      <c r="F5" s="7"/>
      <c r="G5" s="7"/>
      <c r="H5" s="7"/>
      <c r="I5" s="7"/>
    </row>
    <row r="6" spans="1:9" s="2" customFormat="1" ht="18.75" outlineLevel="1">
      <c r="A6" s="61" t="s">
        <v>0</v>
      </c>
      <c r="D6" s="1" t="s">
        <v>1</v>
      </c>
      <c r="E6" s="3"/>
      <c r="F6" s="4"/>
      <c r="G6" s="3"/>
      <c r="H6" s="4"/>
      <c r="I6" s="4"/>
    </row>
    <row r="7" spans="1:9" s="2" customFormat="1" ht="18.75" outlineLevel="1">
      <c r="A7" s="61" t="s">
        <v>2</v>
      </c>
      <c r="D7" s="1" t="s">
        <v>3</v>
      </c>
      <c r="E7" s="3"/>
      <c r="F7" s="3"/>
      <c r="G7" s="3"/>
    </row>
    <row r="8" spans="1:9" s="2" customFormat="1" ht="18.75" outlineLevel="1">
      <c r="A8" s="61" t="s">
        <v>4</v>
      </c>
      <c r="D8" s="1" t="s">
        <v>4</v>
      </c>
      <c r="E8" s="3"/>
      <c r="F8" s="3"/>
      <c r="G8" s="3"/>
    </row>
    <row r="9" spans="1:9" s="2" customFormat="1" ht="10.5" customHeight="1" outlineLevel="1">
      <c r="A9" s="61"/>
      <c r="D9" s="3"/>
      <c r="E9" s="3"/>
      <c r="F9" s="3"/>
      <c r="G9" s="3"/>
      <c r="H9" s="4"/>
      <c r="I9" s="4"/>
    </row>
    <row r="10" spans="1:9" s="2" customFormat="1" ht="27" customHeight="1" outlineLevel="1">
      <c r="A10" s="61" t="s">
        <v>64</v>
      </c>
      <c r="D10" s="1" t="s">
        <v>6</v>
      </c>
      <c r="E10" s="3"/>
      <c r="F10" s="3"/>
      <c r="G10" s="4"/>
      <c r="H10" s="4"/>
      <c r="I10" s="4"/>
    </row>
    <row r="11" spans="1:9" s="8" customFormat="1" ht="16.5" outlineLevel="1">
      <c r="A11" s="60"/>
      <c r="C11" s="7"/>
      <c r="D11" s="7"/>
      <c r="E11" s="7"/>
      <c r="F11" s="7"/>
      <c r="G11" s="7"/>
      <c r="H11" s="7"/>
      <c r="I11" s="7"/>
    </row>
    <row r="12" spans="1:9" s="8" customFormat="1" ht="20.25">
      <c r="A12" s="123" t="s">
        <v>7</v>
      </c>
      <c r="B12" s="123"/>
      <c r="C12" s="123"/>
      <c r="D12" s="123"/>
      <c r="E12" s="123"/>
      <c r="F12" s="123"/>
      <c r="G12" s="123"/>
      <c r="H12" s="62"/>
      <c r="I12" s="62"/>
    </row>
    <row r="13" spans="1:9" s="8" customFormat="1" ht="45.75" customHeight="1">
      <c r="A13" s="124" t="s">
        <v>65</v>
      </c>
      <c r="B13" s="124"/>
      <c r="C13" s="124"/>
      <c r="D13" s="124"/>
      <c r="E13" s="124"/>
      <c r="F13" s="124"/>
      <c r="G13" s="124"/>
      <c r="H13" s="125"/>
      <c r="I13" s="126"/>
    </row>
    <row r="14" spans="1:9" s="8" customFormat="1" ht="16.5">
      <c r="A14" s="125"/>
      <c r="B14" s="125"/>
      <c r="C14" s="125"/>
      <c r="D14" s="125"/>
      <c r="E14" s="125"/>
      <c r="F14" s="125"/>
      <c r="G14" s="125"/>
      <c r="H14" s="125"/>
      <c r="I14" s="126"/>
    </row>
    <row r="15" spans="1:9" s="9" customFormat="1" ht="20.25" customHeight="1">
      <c r="A15" s="63"/>
      <c r="B15" s="129" t="s">
        <v>66</v>
      </c>
      <c r="C15" s="129"/>
      <c r="D15" s="129"/>
      <c r="E15" s="129"/>
      <c r="F15" s="129"/>
      <c r="G15" s="129"/>
      <c r="H15" s="129"/>
      <c r="I15" s="64"/>
    </row>
    <row r="16" spans="1:9" s="9" customFormat="1" ht="10.5" customHeight="1">
      <c r="A16" s="63"/>
      <c r="B16" s="65"/>
      <c r="C16" s="65"/>
      <c r="D16" s="65"/>
      <c r="E16" s="65"/>
      <c r="F16" s="65"/>
      <c r="G16" s="65"/>
      <c r="H16" s="65"/>
      <c r="I16" s="64"/>
    </row>
    <row r="17" spans="1:10" s="10" customFormat="1" ht="12" customHeight="1">
      <c r="A17" s="130" t="s">
        <v>9</v>
      </c>
      <c r="B17" s="128" t="s">
        <v>10</v>
      </c>
      <c r="C17" s="128" t="s">
        <v>11</v>
      </c>
      <c r="D17" s="128" t="s">
        <v>12</v>
      </c>
      <c r="E17" s="128" t="s">
        <v>13</v>
      </c>
      <c r="F17" s="128" t="s">
        <v>14</v>
      </c>
      <c r="G17" s="128" t="s">
        <v>15</v>
      </c>
      <c r="H17" s="66"/>
      <c r="I17" s="66"/>
    </row>
    <row r="18" spans="1:10" s="10" customFormat="1" ht="13.5" customHeight="1">
      <c r="A18" s="130"/>
      <c r="B18" s="128"/>
      <c r="C18" s="128"/>
      <c r="D18" s="128"/>
      <c r="E18" s="128"/>
      <c r="F18" s="128"/>
      <c r="G18" s="128"/>
      <c r="H18" s="66"/>
      <c r="I18" s="66"/>
    </row>
    <row r="19" spans="1:10" s="10" customFormat="1" ht="20.25">
      <c r="A19" s="67"/>
      <c r="B19" s="12" t="s">
        <v>17</v>
      </c>
      <c r="C19" s="13"/>
      <c r="D19" s="13"/>
      <c r="E19" s="13"/>
      <c r="F19" s="13"/>
      <c r="G19" s="13"/>
      <c r="H19" s="68"/>
      <c r="I19" s="68"/>
    </row>
    <row r="20" spans="1:10" s="17" customFormat="1" ht="74.25" customHeight="1" outlineLevel="1">
      <c r="A20" s="69">
        <v>1</v>
      </c>
      <c r="B20" s="18" t="s">
        <v>67</v>
      </c>
      <c r="C20" s="16"/>
      <c r="D20" s="16">
        <f>D28+D39+D51+D63+D75+D87+D98+D110+D122+D133</f>
        <v>22</v>
      </c>
      <c r="E20" s="16">
        <f>E28+E39+E51+E63+E75+E87+E98+E110+E122</f>
        <v>0</v>
      </c>
      <c r="F20" s="16" t="s">
        <v>19</v>
      </c>
      <c r="G20" s="16"/>
      <c r="H20" s="70"/>
      <c r="I20" s="70"/>
    </row>
    <row r="21" spans="1:10" s="17" customFormat="1" ht="31.5" customHeight="1" outlineLevel="1">
      <c r="A21" s="69" t="s">
        <v>68</v>
      </c>
      <c r="B21" s="71" t="str">
        <f>B29</f>
        <v>Подготовка оборудования канализационных насосных станций (КНС)</v>
      </c>
      <c r="C21" s="16"/>
      <c r="D21" s="16">
        <f>D29+D40+D52+D64+D76+D88+D99+D111+D123+D134</f>
        <v>20</v>
      </c>
      <c r="E21" s="16">
        <f>E29+E40+E52+E64+E76+E88+E99+E111+E123</f>
        <v>0</v>
      </c>
      <c r="F21" s="16" t="s">
        <v>19</v>
      </c>
      <c r="G21" s="16"/>
      <c r="H21" s="70"/>
      <c r="I21" s="70"/>
      <c r="J21" s="17">
        <f>[112]СМР_ВО!C36</f>
        <v>20</v>
      </c>
    </row>
    <row r="22" spans="1:10" s="17" customFormat="1" ht="25.5" customHeight="1" outlineLevel="1">
      <c r="A22" s="69" t="s">
        <v>69</v>
      </c>
      <c r="B22" s="71" t="str">
        <f>B31</f>
        <v xml:space="preserve">Очистные сооружения канализации  (ОСК)   </v>
      </c>
      <c r="C22" s="16"/>
      <c r="D22" s="16">
        <f>D31+D42+D54+D66+D78+D90+D101+D113+D125+D136</f>
        <v>2</v>
      </c>
      <c r="E22" s="16">
        <f>E31+E42+E54+E66+E78+E90+E101+E113+E125</f>
        <v>0</v>
      </c>
      <c r="F22" s="16" t="s">
        <v>19</v>
      </c>
      <c r="G22" s="16"/>
      <c r="H22" s="70"/>
      <c r="I22" s="70"/>
      <c r="J22" s="17">
        <f>[112]СМР_ВО!K36</f>
        <v>2</v>
      </c>
    </row>
    <row r="23" spans="1:10" s="17" customFormat="1" ht="25.5" customHeight="1" outlineLevel="1">
      <c r="A23" s="69" t="s">
        <v>70</v>
      </c>
      <c r="B23" s="29" t="s">
        <v>20</v>
      </c>
      <c r="C23" s="29" t="s">
        <v>20</v>
      </c>
      <c r="D23" s="16">
        <f>D32+D43+D55+D67+D79+D91+D102+D114+D126+D137</f>
        <v>20</v>
      </c>
      <c r="E23" s="16">
        <f>E32+E43+E55+E67+E79+E91+E102+E114+E126+E137</f>
        <v>0</v>
      </c>
      <c r="F23" s="16" t="s">
        <v>19</v>
      </c>
      <c r="G23" s="16"/>
      <c r="H23" s="70"/>
      <c r="I23" s="70"/>
    </row>
    <row r="24" spans="1:10" s="17" customFormat="1" ht="40.5" customHeight="1" outlineLevel="1">
      <c r="A24" s="69" t="s">
        <v>71</v>
      </c>
      <c r="B24" s="18" t="s">
        <v>72</v>
      </c>
      <c r="C24" s="16"/>
      <c r="D24" s="72">
        <f>D34+D46+D58+D70+D82+D93+D105+D117+D128+D139</f>
        <v>42.776799999999994</v>
      </c>
      <c r="E24" s="73">
        <f>E34+E46+E58+E70+E82+E93+E105+E117+E128+E139</f>
        <v>0</v>
      </c>
      <c r="F24" s="16" t="s">
        <v>22</v>
      </c>
      <c r="G24" s="16"/>
      <c r="H24" s="70"/>
      <c r="I24" s="70"/>
      <c r="J24" s="74">
        <f>[112]СМР_ВО!M36</f>
        <v>42.776799999999994</v>
      </c>
    </row>
    <row r="25" spans="1:10" s="52" customFormat="1" ht="27.75" hidden="1" customHeight="1" outlineLevel="1">
      <c r="A25" s="49"/>
      <c r="B25" s="75" t="str">
        <f>B35</f>
        <v>Ремонт (замена) участков канализационных сетей:</v>
      </c>
      <c r="C25" s="76"/>
      <c r="D25" s="77">
        <f>D35+D47+D59+D71+D83+D94+D106+D118+D129</f>
        <v>0</v>
      </c>
      <c r="E25" s="76"/>
      <c r="F25" s="76" t="s">
        <v>22</v>
      </c>
      <c r="G25" s="76"/>
      <c r="H25" s="78"/>
      <c r="I25" s="78"/>
    </row>
    <row r="26" spans="1:10" s="35" customFormat="1" ht="12" customHeight="1" collapsed="1">
      <c r="A26" s="47"/>
      <c r="B26" s="32"/>
      <c r="C26" s="33"/>
      <c r="D26" s="33"/>
      <c r="E26" s="33"/>
      <c r="F26" s="33"/>
      <c r="G26" s="33"/>
      <c r="H26" s="79"/>
      <c r="I26" s="79"/>
    </row>
    <row r="27" spans="1:10" s="84" customFormat="1" ht="16.5" customHeight="1" outlineLevel="2">
      <c r="A27" s="80"/>
      <c r="B27" s="81" t="s">
        <v>23</v>
      </c>
      <c r="C27" s="82"/>
      <c r="D27" s="82"/>
      <c r="E27" s="82"/>
      <c r="F27" s="82"/>
      <c r="G27" s="82"/>
      <c r="H27" s="83"/>
      <c r="I27" s="83"/>
    </row>
    <row r="28" spans="1:10" s="88" customFormat="1" ht="65.25" customHeight="1" outlineLevel="2">
      <c r="A28" s="85">
        <v>1</v>
      </c>
      <c r="B28" s="41" t="s">
        <v>73</v>
      </c>
      <c r="C28" s="86"/>
      <c r="D28" s="86">
        <f>D29+D31</f>
        <v>4</v>
      </c>
      <c r="E28" s="86"/>
      <c r="F28" s="86" t="s">
        <v>19</v>
      </c>
      <c r="G28" s="86"/>
      <c r="H28" s="87"/>
      <c r="I28" s="87"/>
      <c r="J28" s="88">
        <f>[112]СМР_ВО!C7</f>
        <v>4</v>
      </c>
    </row>
    <row r="29" spans="1:10" s="88" customFormat="1" ht="21.75" customHeight="1" outlineLevel="2">
      <c r="A29" s="85" t="s">
        <v>68</v>
      </c>
      <c r="B29" s="41" t="s">
        <v>74</v>
      </c>
      <c r="C29" s="86"/>
      <c r="D29" s="86">
        <f>[112]СМР_ВО!C7</f>
        <v>4</v>
      </c>
      <c r="E29" s="86"/>
      <c r="F29" s="86" t="s">
        <v>19</v>
      </c>
      <c r="G29" s="86"/>
      <c r="H29" s="87"/>
      <c r="I29" s="87"/>
    </row>
    <row r="30" spans="1:10" s="91" customFormat="1" ht="27.75" customHeight="1" outlineLevel="2">
      <c r="A30" s="85"/>
      <c r="B30" s="45" t="s">
        <v>75</v>
      </c>
      <c r="C30" s="89"/>
      <c r="D30" s="89">
        <f>D29</f>
        <v>4</v>
      </c>
      <c r="E30" s="89"/>
      <c r="F30" s="89" t="s">
        <v>76</v>
      </c>
      <c r="G30" s="89"/>
      <c r="H30" s="90"/>
      <c r="I30" s="90"/>
    </row>
    <row r="31" spans="1:10" s="88" customFormat="1" ht="22.5" customHeight="1" outlineLevel="2">
      <c r="A31" s="85" t="s">
        <v>69</v>
      </c>
      <c r="B31" s="41" t="s">
        <v>77</v>
      </c>
      <c r="C31" s="86"/>
      <c r="D31" s="86"/>
      <c r="E31" s="86"/>
      <c r="F31" s="86" t="s">
        <v>19</v>
      </c>
      <c r="G31" s="86"/>
      <c r="H31" s="87"/>
      <c r="I31" s="87"/>
    </row>
    <row r="32" spans="1:10" s="88" customFormat="1" ht="22.5" customHeight="1" outlineLevel="2">
      <c r="A32" s="85" t="s">
        <v>70</v>
      </c>
      <c r="B32" s="57" t="s">
        <v>20</v>
      </c>
      <c r="C32" s="86"/>
      <c r="D32" s="86">
        <v>4</v>
      </c>
      <c r="E32" s="86"/>
      <c r="F32" s="86" t="s">
        <v>19</v>
      </c>
      <c r="G32" s="86"/>
      <c r="H32" s="87"/>
      <c r="I32" s="87"/>
    </row>
    <row r="33" spans="1:10" s="95" customFormat="1" ht="15.75" hidden="1" outlineLevel="2">
      <c r="A33" s="92"/>
      <c r="B33" s="50" t="s">
        <v>78</v>
      </c>
      <c r="C33" s="93"/>
      <c r="D33" s="93"/>
      <c r="E33" s="93"/>
      <c r="F33" s="93" t="s">
        <v>79</v>
      </c>
      <c r="G33" s="93"/>
      <c r="H33" s="94"/>
      <c r="I33" s="94"/>
    </row>
    <row r="34" spans="1:10" s="88" customFormat="1" ht="31.5" outlineLevel="2">
      <c r="A34" s="96">
        <v>3</v>
      </c>
      <c r="B34" s="41" t="s">
        <v>80</v>
      </c>
      <c r="C34" s="86"/>
      <c r="D34" s="97">
        <f>[112]СМР_ВО!M8</f>
        <v>9.4894999999999996</v>
      </c>
      <c r="E34" s="86"/>
      <c r="F34" s="86" t="s">
        <v>22</v>
      </c>
      <c r="G34" s="86"/>
      <c r="H34" s="87"/>
      <c r="I34" s="87"/>
    </row>
    <row r="35" spans="1:10" s="95" customFormat="1" ht="18.75" hidden="1" customHeight="1" outlineLevel="2">
      <c r="A35" s="92">
        <v>7</v>
      </c>
      <c r="B35" s="50" t="s">
        <v>81</v>
      </c>
      <c r="C35" s="93"/>
      <c r="D35" s="93"/>
      <c r="E35" s="93"/>
      <c r="F35" s="93" t="s">
        <v>22</v>
      </c>
      <c r="G35" s="93"/>
      <c r="H35" s="94"/>
      <c r="I35" s="94"/>
    </row>
    <row r="36" spans="1:10" s="95" customFormat="1" ht="15.75" hidden="1" outlineLevel="2">
      <c r="A36" s="92"/>
      <c r="B36" s="50" t="s">
        <v>82</v>
      </c>
      <c r="C36" s="93"/>
      <c r="D36" s="93"/>
      <c r="E36" s="93"/>
      <c r="F36" s="93" t="s">
        <v>43</v>
      </c>
      <c r="G36" s="93"/>
      <c r="H36" s="94"/>
      <c r="I36" s="94"/>
    </row>
    <row r="37" spans="1:10" s="91" customFormat="1" ht="8.25" customHeight="1" outlineLevel="1" collapsed="1">
      <c r="A37" s="98"/>
      <c r="B37" s="99"/>
      <c r="C37" s="99"/>
      <c r="D37" s="99"/>
      <c r="E37" s="99"/>
      <c r="F37" s="99"/>
      <c r="G37" s="99"/>
      <c r="H37" s="100"/>
      <c r="I37" s="100"/>
    </row>
    <row r="38" spans="1:10" s="104" customFormat="1" ht="19.5" outlineLevel="2">
      <c r="A38" s="101"/>
      <c r="B38" s="81" t="s">
        <v>45</v>
      </c>
      <c r="C38" s="102"/>
      <c r="D38" s="102"/>
      <c r="E38" s="102"/>
      <c r="F38" s="102"/>
      <c r="G38" s="102"/>
      <c r="H38" s="103"/>
      <c r="I38" s="103"/>
    </row>
    <row r="39" spans="1:10" s="88" customFormat="1" ht="63" outlineLevel="2">
      <c r="A39" s="85">
        <v>1</v>
      </c>
      <c r="B39" s="41" t="s">
        <v>73</v>
      </c>
      <c r="C39" s="86"/>
      <c r="D39" s="86">
        <f>D40+D42</f>
        <v>1</v>
      </c>
      <c r="E39" s="86"/>
      <c r="F39" s="86" t="s">
        <v>19</v>
      </c>
      <c r="G39" s="86"/>
      <c r="H39" s="87"/>
      <c r="I39" s="87"/>
      <c r="J39" s="88">
        <f>[112]СМР_ВО!C12</f>
        <v>1</v>
      </c>
    </row>
    <row r="40" spans="1:10" s="88" customFormat="1" ht="15.75" outlineLevel="2">
      <c r="A40" s="85" t="s">
        <v>68</v>
      </c>
      <c r="B40" s="41" t="s">
        <v>74</v>
      </c>
      <c r="C40" s="86"/>
      <c r="D40" s="86">
        <f>[112]СМР_ВО!C12</f>
        <v>1</v>
      </c>
      <c r="E40" s="86"/>
      <c r="F40" s="86" t="s">
        <v>19</v>
      </c>
      <c r="G40" s="86"/>
      <c r="H40" s="87"/>
      <c r="I40" s="87"/>
    </row>
    <row r="41" spans="1:10" s="91" customFormat="1" ht="18" customHeight="1" outlineLevel="2">
      <c r="A41" s="85"/>
      <c r="B41" s="45" t="s">
        <v>75</v>
      </c>
      <c r="C41" s="89"/>
      <c r="D41" s="89">
        <f>D40</f>
        <v>1</v>
      </c>
      <c r="E41" s="89"/>
      <c r="F41" s="89" t="s">
        <v>76</v>
      </c>
      <c r="G41" s="89"/>
      <c r="H41" s="90"/>
      <c r="I41" s="90"/>
    </row>
    <row r="42" spans="1:10" s="88" customFormat="1" ht="21" customHeight="1" outlineLevel="2">
      <c r="A42" s="85" t="s">
        <v>69</v>
      </c>
      <c r="B42" s="41" t="s">
        <v>77</v>
      </c>
      <c r="C42" s="86"/>
      <c r="D42" s="86"/>
      <c r="E42" s="86"/>
      <c r="F42" s="86" t="s">
        <v>19</v>
      </c>
      <c r="G42" s="86"/>
      <c r="H42" s="87"/>
      <c r="I42" s="87"/>
    </row>
    <row r="43" spans="1:10" s="88" customFormat="1" ht="21" customHeight="1" outlineLevel="2">
      <c r="A43" s="85" t="s">
        <v>70</v>
      </c>
      <c r="B43" s="57" t="s">
        <v>20</v>
      </c>
      <c r="C43" s="86"/>
      <c r="D43" s="86">
        <v>1</v>
      </c>
      <c r="E43" s="86"/>
      <c r="F43" s="86" t="s">
        <v>19</v>
      </c>
      <c r="G43" s="86"/>
      <c r="H43" s="87"/>
      <c r="I43" s="87"/>
    </row>
    <row r="44" spans="1:10" s="95" customFormat="1" ht="15.75" hidden="1" outlineLevel="2">
      <c r="A44" s="105"/>
      <c r="B44" s="50" t="s">
        <v>78</v>
      </c>
      <c r="C44" s="93"/>
      <c r="D44" s="93"/>
      <c r="E44" s="93"/>
      <c r="F44" s="93" t="s">
        <v>79</v>
      </c>
      <c r="G44" s="93"/>
      <c r="H44" s="94"/>
      <c r="I44" s="94"/>
    </row>
    <row r="45" spans="1:10" s="95" customFormat="1" ht="15.75" hidden="1" outlineLevel="2">
      <c r="A45" s="96">
        <v>2</v>
      </c>
      <c r="B45" s="50" t="s">
        <v>83</v>
      </c>
      <c r="C45" s="93"/>
      <c r="D45" s="93"/>
      <c r="E45" s="93"/>
      <c r="F45" s="93" t="s">
        <v>19</v>
      </c>
      <c r="G45" s="93"/>
      <c r="H45" s="94"/>
      <c r="I45" s="94"/>
    </row>
    <row r="46" spans="1:10" s="88" customFormat="1" ht="33" customHeight="1" outlineLevel="2">
      <c r="A46" s="96">
        <v>3</v>
      </c>
      <c r="B46" s="41" t="s">
        <v>80</v>
      </c>
      <c r="C46" s="86"/>
      <c r="D46" s="86">
        <f>[112]СМР_ВО!M12</f>
        <v>1.8115000000000001</v>
      </c>
      <c r="E46" s="86"/>
      <c r="F46" s="86" t="s">
        <v>22</v>
      </c>
      <c r="G46" s="86"/>
      <c r="H46" s="87"/>
      <c r="I46" s="87"/>
    </row>
    <row r="47" spans="1:10" s="95" customFormat="1" ht="15.75" hidden="1" outlineLevel="2">
      <c r="A47" s="92">
        <v>7</v>
      </c>
      <c r="B47" s="50" t="s">
        <v>81</v>
      </c>
      <c r="C47" s="93"/>
      <c r="D47" s="93"/>
      <c r="E47" s="93"/>
      <c r="F47" s="93" t="s">
        <v>22</v>
      </c>
      <c r="G47" s="93"/>
      <c r="H47" s="94"/>
      <c r="I47" s="94"/>
    </row>
    <row r="48" spans="1:10" s="95" customFormat="1" ht="15.75" hidden="1" outlineLevel="2">
      <c r="A48" s="92"/>
      <c r="B48" s="50" t="s">
        <v>82</v>
      </c>
      <c r="C48" s="93"/>
      <c r="D48" s="93"/>
      <c r="E48" s="93"/>
      <c r="F48" s="93" t="s">
        <v>43</v>
      </c>
      <c r="G48" s="93"/>
      <c r="H48" s="94"/>
      <c r="I48" s="94"/>
    </row>
    <row r="49" spans="1:9" s="91" customFormat="1" ht="6" customHeight="1" outlineLevel="1" collapsed="1">
      <c r="A49" s="105"/>
      <c r="B49" s="45"/>
      <c r="C49" s="89"/>
      <c r="D49" s="89"/>
      <c r="E49" s="89"/>
      <c r="F49" s="89"/>
      <c r="G49" s="89"/>
      <c r="H49" s="90"/>
      <c r="I49" s="90"/>
    </row>
    <row r="50" spans="1:9" s="104" customFormat="1" ht="19.5" outlineLevel="2">
      <c r="A50" s="101"/>
      <c r="B50" s="81" t="s">
        <v>46</v>
      </c>
      <c r="C50" s="102"/>
      <c r="D50" s="102"/>
      <c r="E50" s="102"/>
      <c r="F50" s="102"/>
      <c r="G50" s="102"/>
      <c r="H50" s="103"/>
      <c r="I50" s="103"/>
    </row>
    <row r="51" spans="1:9" s="88" customFormat="1" ht="65.25" customHeight="1" outlineLevel="2">
      <c r="A51" s="85">
        <v>1</v>
      </c>
      <c r="B51" s="41" t="s">
        <v>73</v>
      </c>
      <c r="C51" s="86"/>
      <c r="D51" s="86">
        <f>D52+D54</f>
        <v>2</v>
      </c>
      <c r="E51" s="86"/>
      <c r="F51" s="86" t="s">
        <v>19</v>
      </c>
      <c r="G51" s="86"/>
      <c r="H51" s="87"/>
      <c r="I51" s="87"/>
    </row>
    <row r="52" spans="1:9" s="88" customFormat="1" ht="24.75" customHeight="1" outlineLevel="2">
      <c r="A52" s="85" t="s">
        <v>68</v>
      </c>
      <c r="B52" s="41" t="s">
        <v>74</v>
      </c>
      <c r="C52" s="86"/>
      <c r="D52" s="86">
        <f>[112]СМР_ВО!C13</f>
        <v>1</v>
      </c>
      <c r="E52" s="86"/>
      <c r="F52" s="86" t="s">
        <v>19</v>
      </c>
      <c r="G52" s="86"/>
      <c r="H52" s="87"/>
      <c r="I52" s="87"/>
    </row>
    <row r="53" spans="1:9" s="91" customFormat="1" ht="31.5" customHeight="1" outlineLevel="2">
      <c r="A53" s="85"/>
      <c r="B53" s="45" t="s">
        <v>75</v>
      </c>
      <c r="C53" s="89"/>
      <c r="D53" s="89">
        <v>1</v>
      </c>
      <c r="E53" s="89"/>
      <c r="F53" s="89" t="s">
        <v>76</v>
      </c>
      <c r="G53" s="89"/>
      <c r="H53" s="90"/>
      <c r="I53" s="90"/>
    </row>
    <row r="54" spans="1:9" s="88" customFormat="1" ht="23.25" customHeight="1" outlineLevel="2">
      <c r="A54" s="85" t="s">
        <v>69</v>
      </c>
      <c r="B54" s="41" t="s">
        <v>77</v>
      </c>
      <c r="C54" s="86"/>
      <c r="D54" s="86">
        <v>1</v>
      </c>
      <c r="E54" s="86"/>
      <c r="F54" s="86" t="s">
        <v>19</v>
      </c>
      <c r="G54" s="86"/>
      <c r="H54" s="87"/>
      <c r="I54" s="87"/>
    </row>
    <row r="55" spans="1:9" s="88" customFormat="1" ht="23.25" customHeight="1" outlineLevel="2">
      <c r="A55" s="85" t="s">
        <v>70</v>
      </c>
      <c r="B55" s="57" t="s">
        <v>20</v>
      </c>
      <c r="C55" s="86"/>
      <c r="D55" s="86">
        <v>1</v>
      </c>
      <c r="E55" s="86"/>
      <c r="F55" s="86" t="s">
        <v>19</v>
      </c>
      <c r="G55" s="86"/>
      <c r="H55" s="87"/>
      <c r="I55" s="87"/>
    </row>
    <row r="56" spans="1:9" s="95" customFormat="1" ht="15.75" hidden="1" outlineLevel="2">
      <c r="A56" s="105"/>
      <c r="B56" s="50" t="s">
        <v>78</v>
      </c>
      <c r="C56" s="93"/>
      <c r="D56" s="93"/>
      <c r="E56" s="93"/>
      <c r="F56" s="93" t="s">
        <v>79</v>
      </c>
      <c r="G56" s="93"/>
      <c r="H56" s="94"/>
      <c r="I56" s="94"/>
    </row>
    <row r="57" spans="1:9" s="95" customFormat="1" ht="15.75" hidden="1" outlineLevel="2">
      <c r="A57" s="96">
        <v>2</v>
      </c>
      <c r="B57" s="50" t="s">
        <v>83</v>
      </c>
      <c r="C57" s="93"/>
      <c r="D57" s="93"/>
      <c r="E57" s="93"/>
      <c r="F57" s="93" t="s">
        <v>19</v>
      </c>
      <c r="G57" s="93"/>
      <c r="H57" s="94"/>
      <c r="I57" s="94"/>
    </row>
    <row r="58" spans="1:9" s="88" customFormat="1" ht="31.5" outlineLevel="2">
      <c r="A58" s="96">
        <v>3</v>
      </c>
      <c r="B58" s="41" t="s">
        <v>84</v>
      </c>
      <c r="C58" s="86"/>
      <c r="D58" s="86">
        <f>[112]СМР_ВО!M13</f>
        <v>3.3428</v>
      </c>
      <c r="E58" s="86"/>
      <c r="F58" s="86" t="s">
        <v>22</v>
      </c>
      <c r="G58" s="86"/>
      <c r="H58" s="87"/>
      <c r="I58" s="87"/>
    </row>
    <row r="59" spans="1:9" s="95" customFormat="1" ht="14.25" hidden="1" customHeight="1" outlineLevel="2">
      <c r="A59" s="92">
        <v>7</v>
      </c>
      <c r="B59" s="50" t="s">
        <v>81</v>
      </c>
      <c r="C59" s="93"/>
      <c r="D59" s="93"/>
      <c r="E59" s="93"/>
      <c r="F59" s="93" t="s">
        <v>22</v>
      </c>
      <c r="G59" s="93"/>
      <c r="H59" s="94"/>
      <c r="I59" s="94"/>
    </row>
    <row r="60" spans="1:9" s="95" customFormat="1" ht="15.75" hidden="1" outlineLevel="2">
      <c r="A60" s="92"/>
      <c r="B60" s="50" t="s">
        <v>82</v>
      </c>
      <c r="C60" s="93"/>
      <c r="D60" s="93"/>
      <c r="E60" s="93"/>
      <c r="F60" s="93" t="s">
        <v>43</v>
      </c>
      <c r="G60" s="93"/>
      <c r="H60" s="94"/>
      <c r="I60" s="94"/>
    </row>
    <row r="61" spans="1:9" s="91" customFormat="1" ht="12" customHeight="1" outlineLevel="1" collapsed="1">
      <c r="A61" s="105"/>
      <c r="B61" s="45"/>
      <c r="C61" s="89"/>
      <c r="D61" s="89"/>
      <c r="E61" s="89"/>
      <c r="F61" s="89"/>
      <c r="G61" s="89"/>
      <c r="H61" s="90"/>
      <c r="I61" s="90"/>
    </row>
    <row r="62" spans="1:9" s="109" customFormat="1" ht="20.25" outlineLevel="2">
      <c r="A62" s="106"/>
      <c r="B62" s="37" t="s">
        <v>48</v>
      </c>
      <c r="C62" s="107"/>
      <c r="D62" s="107"/>
      <c r="E62" s="107"/>
      <c r="F62" s="107"/>
      <c r="G62" s="107"/>
      <c r="H62" s="108"/>
      <c r="I62" s="108"/>
    </row>
    <row r="63" spans="1:9" s="88" customFormat="1" ht="64.5" customHeight="1" outlineLevel="2">
      <c r="A63" s="85">
        <v>1</v>
      </c>
      <c r="B63" s="41" t="s">
        <v>73</v>
      </c>
      <c r="C63" s="86"/>
      <c r="D63" s="86">
        <f>D64+D66</f>
        <v>0</v>
      </c>
      <c r="E63" s="86"/>
      <c r="F63" s="86" t="s">
        <v>19</v>
      </c>
      <c r="G63" s="86"/>
      <c r="H63" s="87"/>
      <c r="I63" s="87"/>
    </row>
    <row r="64" spans="1:9" s="88" customFormat="1" ht="21" customHeight="1" outlineLevel="2">
      <c r="A64" s="85" t="s">
        <v>68</v>
      </c>
      <c r="B64" s="41" t="s">
        <v>74</v>
      </c>
      <c r="C64" s="86"/>
      <c r="D64" s="86"/>
      <c r="E64" s="86"/>
      <c r="F64" s="86" t="s">
        <v>19</v>
      </c>
      <c r="G64" s="86"/>
      <c r="H64" s="87"/>
      <c r="I64" s="87"/>
    </row>
    <row r="65" spans="1:9" s="91" customFormat="1" ht="27.75" customHeight="1" outlineLevel="2">
      <c r="A65" s="85"/>
      <c r="B65" s="45" t="s">
        <v>75</v>
      </c>
      <c r="C65" s="89"/>
      <c r="D65" s="89">
        <v>0</v>
      </c>
      <c r="E65" s="89"/>
      <c r="F65" s="89" t="s">
        <v>76</v>
      </c>
      <c r="G65" s="89"/>
      <c r="H65" s="90"/>
      <c r="I65" s="90"/>
    </row>
    <row r="66" spans="1:9" s="88" customFormat="1" ht="25.5" customHeight="1" outlineLevel="2">
      <c r="A66" s="85" t="s">
        <v>69</v>
      </c>
      <c r="B66" s="41" t="s">
        <v>77</v>
      </c>
      <c r="C66" s="86"/>
      <c r="D66" s="86"/>
      <c r="E66" s="86"/>
      <c r="F66" s="86" t="s">
        <v>19</v>
      </c>
      <c r="G66" s="86"/>
      <c r="H66" s="87"/>
      <c r="I66" s="87"/>
    </row>
    <row r="67" spans="1:9" s="88" customFormat="1" ht="25.5" customHeight="1" outlineLevel="2">
      <c r="A67" s="85" t="s">
        <v>70</v>
      </c>
      <c r="B67" s="57" t="s">
        <v>20</v>
      </c>
      <c r="C67" s="86"/>
      <c r="D67" s="86"/>
      <c r="E67" s="86"/>
      <c r="F67" s="86" t="s">
        <v>19</v>
      </c>
      <c r="G67" s="86"/>
      <c r="H67" s="87"/>
      <c r="I67" s="87"/>
    </row>
    <row r="68" spans="1:9" s="95" customFormat="1" ht="15.75" hidden="1" outlineLevel="2">
      <c r="A68" s="105"/>
      <c r="B68" s="50" t="s">
        <v>30</v>
      </c>
      <c r="C68" s="93"/>
      <c r="D68" s="93"/>
      <c r="E68" s="93"/>
      <c r="F68" s="93" t="s">
        <v>79</v>
      </c>
      <c r="G68" s="93"/>
      <c r="H68" s="94"/>
      <c r="I68" s="94"/>
    </row>
    <row r="69" spans="1:9" s="95" customFormat="1" ht="15.75" hidden="1" outlineLevel="2">
      <c r="A69" s="96">
        <v>2</v>
      </c>
      <c r="B69" s="50" t="s">
        <v>83</v>
      </c>
      <c r="C69" s="93"/>
      <c r="D69" s="93"/>
      <c r="E69" s="93"/>
      <c r="F69" s="93" t="s">
        <v>19</v>
      </c>
      <c r="G69" s="93"/>
      <c r="H69" s="94"/>
      <c r="I69" s="94"/>
    </row>
    <row r="70" spans="1:9" s="88" customFormat="1" ht="33" customHeight="1" outlineLevel="2">
      <c r="A70" s="96">
        <v>3</v>
      </c>
      <c r="B70" s="41" t="s">
        <v>84</v>
      </c>
      <c r="C70" s="86"/>
      <c r="D70" s="86">
        <f>[112]СМР_ВО!M15</f>
        <v>0.1389</v>
      </c>
      <c r="E70" s="86"/>
      <c r="F70" s="86" t="s">
        <v>22</v>
      </c>
      <c r="G70" s="86"/>
      <c r="H70" s="87"/>
      <c r="I70" s="87"/>
    </row>
    <row r="71" spans="1:9" s="95" customFormat="1" ht="15.75" hidden="1" outlineLevel="2">
      <c r="A71" s="92">
        <v>7</v>
      </c>
      <c r="B71" s="50" t="s">
        <v>81</v>
      </c>
      <c r="C71" s="93"/>
      <c r="D71" s="93"/>
      <c r="E71" s="93"/>
      <c r="F71" s="93" t="s">
        <v>22</v>
      </c>
      <c r="G71" s="93"/>
      <c r="H71" s="94"/>
      <c r="I71" s="94"/>
    </row>
    <row r="72" spans="1:9" s="95" customFormat="1" ht="15.75" hidden="1" outlineLevel="2">
      <c r="A72" s="92"/>
      <c r="B72" s="50" t="s">
        <v>82</v>
      </c>
      <c r="C72" s="93"/>
      <c r="D72" s="93">
        <v>6</v>
      </c>
      <c r="E72" s="93"/>
      <c r="F72" s="93" t="s">
        <v>43</v>
      </c>
      <c r="G72" s="93"/>
      <c r="H72" s="94"/>
      <c r="I72" s="94"/>
    </row>
    <row r="73" spans="1:9" s="91" customFormat="1" ht="15" customHeight="1" outlineLevel="1" collapsed="1">
      <c r="A73" s="105"/>
      <c r="B73" s="45"/>
      <c r="C73" s="89"/>
      <c r="D73" s="89"/>
      <c r="E73" s="89"/>
      <c r="F73" s="89"/>
      <c r="G73" s="89"/>
      <c r="H73" s="90"/>
      <c r="I73" s="90"/>
    </row>
    <row r="74" spans="1:9" s="109" customFormat="1" ht="20.25" outlineLevel="2">
      <c r="A74" s="106"/>
      <c r="B74" s="37" t="s">
        <v>50</v>
      </c>
      <c r="C74" s="107"/>
      <c r="D74" s="107"/>
      <c r="E74" s="107"/>
      <c r="F74" s="107"/>
      <c r="G74" s="107"/>
      <c r="H74" s="108"/>
      <c r="I74" s="108"/>
    </row>
    <row r="75" spans="1:9" s="88" customFormat="1" ht="66" customHeight="1" outlineLevel="2">
      <c r="A75" s="85">
        <v>1</v>
      </c>
      <c r="B75" s="41" t="s">
        <v>73</v>
      </c>
      <c r="C75" s="86"/>
      <c r="D75" s="86">
        <f>D76+D78</f>
        <v>1</v>
      </c>
      <c r="E75" s="86"/>
      <c r="F75" s="86" t="s">
        <v>19</v>
      </c>
      <c r="G75" s="86"/>
      <c r="H75" s="87"/>
      <c r="I75" s="87"/>
    </row>
    <row r="76" spans="1:9" s="88" customFormat="1" ht="24.75" customHeight="1" outlineLevel="2">
      <c r="A76" s="85" t="s">
        <v>68</v>
      </c>
      <c r="B76" s="41" t="s">
        <v>74</v>
      </c>
      <c r="C76" s="86"/>
      <c r="D76" s="86">
        <f>[112]СМР_ВО!C16</f>
        <v>1</v>
      </c>
      <c r="E76" s="86"/>
      <c r="F76" s="86" t="s">
        <v>19</v>
      </c>
      <c r="G76" s="86"/>
      <c r="H76" s="87"/>
      <c r="I76" s="87"/>
    </row>
    <row r="77" spans="1:9" s="91" customFormat="1" ht="25.5" customHeight="1" outlineLevel="2">
      <c r="A77" s="85"/>
      <c r="B77" s="45" t="s">
        <v>75</v>
      </c>
      <c r="C77" s="89"/>
      <c r="D77" s="89">
        <v>1</v>
      </c>
      <c r="E77" s="89"/>
      <c r="F77" s="89" t="s">
        <v>76</v>
      </c>
      <c r="G77" s="89"/>
      <c r="H77" s="90"/>
      <c r="I77" s="90"/>
    </row>
    <row r="78" spans="1:9" s="88" customFormat="1" ht="21" customHeight="1" outlineLevel="2">
      <c r="A78" s="85" t="s">
        <v>69</v>
      </c>
      <c r="B78" s="41" t="s">
        <v>77</v>
      </c>
      <c r="C78" s="86"/>
      <c r="D78" s="86"/>
      <c r="E78" s="86"/>
      <c r="F78" s="86" t="s">
        <v>19</v>
      </c>
      <c r="G78" s="86"/>
      <c r="H78" s="87"/>
      <c r="I78" s="87"/>
    </row>
    <row r="79" spans="1:9" s="88" customFormat="1" ht="21" customHeight="1" outlineLevel="2">
      <c r="A79" s="85" t="s">
        <v>70</v>
      </c>
      <c r="B79" s="57" t="s">
        <v>20</v>
      </c>
      <c r="C79" s="86"/>
      <c r="D79" s="86">
        <v>1</v>
      </c>
      <c r="E79" s="86"/>
      <c r="F79" s="86" t="s">
        <v>19</v>
      </c>
      <c r="G79" s="86"/>
      <c r="H79" s="87"/>
      <c r="I79" s="87"/>
    </row>
    <row r="80" spans="1:9" s="95" customFormat="1" ht="15.75" hidden="1" outlineLevel="2">
      <c r="A80" s="105"/>
      <c r="B80" s="50" t="s">
        <v>78</v>
      </c>
      <c r="C80" s="93"/>
      <c r="D80" s="93"/>
      <c r="E80" s="93"/>
      <c r="F80" s="93" t="s">
        <v>79</v>
      </c>
      <c r="G80" s="93"/>
      <c r="H80" s="94"/>
      <c r="I80" s="94"/>
    </row>
    <row r="81" spans="1:9" s="95" customFormat="1" ht="15.75" hidden="1" outlineLevel="2">
      <c r="A81" s="96">
        <v>2</v>
      </c>
      <c r="B81" s="50" t="s">
        <v>83</v>
      </c>
      <c r="C81" s="93"/>
      <c r="D81" s="93"/>
      <c r="E81" s="93"/>
      <c r="F81" s="93" t="s">
        <v>19</v>
      </c>
      <c r="G81" s="93"/>
      <c r="H81" s="94"/>
      <c r="I81" s="94"/>
    </row>
    <row r="82" spans="1:9" s="88" customFormat="1" ht="34.5" customHeight="1" outlineLevel="2">
      <c r="A82" s="96">
        <v>3</v>
      </c>
      <c r="B82" s="41" t="s">
        <v>84</v>
      </c>
      <c r="C82" s="86"/>
      <c r="D82" s="97">
        <f>[112]СМР_ВО!M16</f>
        <v>1.7998000000000001</v>
      </c>
      <c r="E82" s="86"/>
      <c r="F82" s="86" t="s">
        <v>22</v>
      </c>
      <c r="G82" s="86"/>
      <c r="H82" s="87"/>
      <c r="I82" s="87"/>
    </row>
    <row r="83" spans="1:9" s="95" customFormat="1" ht="15.75" hidden="1" outlineLevel="2">
      <c r="A83" s="92">
        <v>7</v>
      </c>
      <c r="B83" s="50" t="s">
        <v>81</v>
      </c>
      <c r="C83" s="93"/>
      <c r="D83" s="93"/>
      <c r="E83" s="93"/>
      <c r="F83" s="93" t="s">
        <v>22</v>
      </c>
      <c r="G83" s="93"/>
      <c r="H83" s="94"/>
      <c r="I83" s="94"/>
    </row>
    <row r="84" spans="1:9" s="95" customFormat="1" ht="15.75" hidden="1" outlineLevel="2">
      <c r="A84" s="92"/>
      <c r="B84" s="50" t="s">
        <v>82</v>
      </c>
      <c r="C84" s="93"/>
      <c r="D84" s="93">
        <v>6</v>
      </c>
      <c r="E84" s="93"/>
      <c r="F84" s="93" t="s">
        <v>43</v>
      </c>
      <c r="G84" s="93"/>
      <c r="H84" s="94"/>
      <c r="I84" s="94"/>
    </row>
    <row r="85" spans="1:9" s="91" customFormat="1" ht="15" customHeight="1" outlineLevel="1" collapsed="1">
      <c r="A85" s="105"/>
      <c r="B85" s="45"/>
      <c r="C85" s="89"/>
      <c r="D85" s="89"/>
      <c r="E85" s="89"/>
      <c r="F85" s="89"/>
      <c r="G85" s="89"/>
      <c r="H85" s="90"/>
      <c r="I85" s="90"/>
    </row>
    <row r="86" spans="1:9" s="109" customFormat="1" ht="20.25" outlineLevel="2">
      <c r="A86" s="106"/>
      <c r="B86" s="37" t="s">
        <v>51</v>
      </c>
      <c r="C86" s="107"/>
      <c r="D86" s="107"/>
      <c r="E86" s="107"/>
      <c r="F86" s="107"/>
      <c r="G86" s="107"/>
      <c r="H86" s="108"/>
      <c r="I86" s="108"/>
    </row>
    <row r="87" spans="1:9" s="88" customFormat="1" ht="63.75" customHeight="1" outlineLevel="2">
      <c r="A87" s="85">
        <v>1</v>
      </c>
      <c r="B87" s="41" t="s">
        <v>73</v>
      </c>
      <c r="C87" s="86"/>
      <c r="D87" s="86">
        <f>D88+D90</f>
        <v>0</v>
      </c>
      <c r="E87" s="86"/>
      <c r="F87" s="86" t="s">
        <v>19</v>
      </c>
      <c r="G87" s="86"/>
      <c r="H87" s="87"/>
      <c r="I87" s="87"/>
    </row>
    <row r="88" spans="1:9" s="88" customFormat="1" ht="18.75" customHeight="1" outlineLevel="2">
      <c r="A88" s="85" t="s">
        <v>68</v>
      </c>
      <c r="B88" s="41" t="s">
        <v>74</v>
      </c>
      <c r="C88" s="86"/>
      <c r="D88" s="86"/>
      <c r="E88" s="86"/>
      <c r="F88" s="86" t="s">
        <v>19</v>
      </c>
      <c r="G88" s="86"/>
      <c r="H88" s="87"/>
      <c r="I88" s="87"/>
    </row>
    <row r="89" spans="1:9" s="88" customFormat="1" ht="29.25" customHeight="1" outlineLevel="2">
      <c r="A89" s="85"/>
      <c r="B89" s="45" t="s">
        <v>75</v>
      </c>
      <c r="C89" s="86"/>
      <c r="D89" s="86"/>
      <c r="E89" s="86"/>
      <c r="F89" s="86" t="s">
        <v>76</v>
      </c>
      <c r="G89" s="86"/>
      <c r="H89" s="87"/>
      <c r="I89" s="87"/>
    </row>
    <row r="90" spans="1:9" s="88" customFormat="1" ht="23.25" customHeight="1" outlineLevel="2">
      <c r="A90" s="85" t="s">
        <v>69</v>
      </c>
      <c r="B90" s="41" t="s">
        <v>77</v>
      </c>
      <c r="C90" s="86"/>
      <c r="D90" s="86"/>
      <c r="E90" s="86"/>
      <c r="F90" s="86" t="s">
        <v>19</v>
      </c>
      <c r="G90" s="86"/>
      <c r="H90" s="87"/>
      <c r="I90" s="87"/>
    </row>
    <row r="91" spans="1:9" s="88" customFormat="1" ht="23.25" customHeight="1" outlineLevel="2">
      <c r="A91" s="85" t="s">
        <v>70</v>
      </c>
      <c r="B91" s="57" t="s">
        <v>20</v>
      </c>
      <c r="C91" s="86"/>
      <c r="D91" s="86"/>
      <c r="E91" s="86"/>
      <c r="F91" s="86" t="s">
        <v>19</v>
      </c>
      <c r="G91" s="86"/>
      <c r="H91" s="87"/>
      <c r="I91" s="87"/>
    </row>
    <row r="92" spans="1:9" s="95" customFormat="1" ht="15.75" hidden="1" outlineLevel="2">
      <c r="A92" s="105"/>
      <c r="B92" s="50" t="s">
        <v>78</v>
      </c>
      <c r="C92" s="93"/>
      <c r="D92" s="93"/>
      <c r="E92" s="93"/>
      <c r="F92" s="93" t="s">
        <v>79</v>
      </c>
      <c r="G92" s="93"/>
      <c r="H92" s="94"/>
      <c r="I92" s="94"/>
    </row>
    <row r="93" spans="1:9" s="88" customFormat="1" ht="31.5" outlineLevel="2">
      <c r="A93" s="96">
        <v>3</v>
      </c>
      <c r="B93" s="41" t="s">
        <v>84</v>
      </c>
      <c r="C93" s="86"/>
      <c r="D93" s="97">
        <f>[112]СМР_ВО!M19</f>
        <v>2.3757000000000001</v>
      </c>
      <c r="E93" s="86"/>
      <c r="F93" s="86" t="s">
        <v>22</v>
      </c>
      <c r="G93" s="86"/>
      <c r="H93" s="87"/>
      <c r="I93" s="87"/>
    </row>
    <row r="94" spans="1:9" s="95" customFormat="1" ht="15.75" hidden="1" outlineLevel="2">
      <c r="A94" s="96">
        <v>2</v>
      </c>
      <c r="B94" s="50" t="s">
        <v>81</v>
      </c>
      <c r="C94" s="93"/>
      <c r="D94" s="93"/>
      <c r="E94" s="93"/>
      <c r="F94" s="93" t="s">
        <v>22</v>
      </c>
      <c r="G94" s="93"/>
      <c r="H94" s="94"/>
      <c r="I94" s="94"/>
    </row>
    <row r="95" spans="1:9" s="95" customFormat="1" ht="15.75" hidden="1" outlineLevel="2">
      <c r="A95" s="92"/>
      <c r="B95" s="50" t="s">
        <v>82</v>
      </c>
      <c r="C95" s="93"/>
      <c r="D95" s="93"/>
      <c r="E95" s="93"/>
      <c r="F95" s="93" t="s">
        <v>43</v>
      </c>
      <c r="G95" s="93"/>
      <c r="H95" s="94"/>
      <c r="I95" s="94"/>
    </row>
    <row r="96" spans="1:9" s="91" customFormat="1" ht="15" customHeight="1" outlineLevel="1" collapsed="1">
      <c r="A96" s="105"/>
      <c r="B96" s="45"/>
      <c r="C96" s="89"/>
      <c r="D96" s="89"/>
      <c r="E96" s="89"/>
      <c r="F96" s="89"/>
      <c r="G96" s="89"/>
      <c r="H96" s="90"/>
      <c r="I96" s="90"/>
    </row>
    <row r="97" spans="1:9" s="109" customFormat="1" ht="20.25" outlineLevel="2">
      <c r="A97" s="106"/>
      <c r="B97" s="37" t="s">
        <v>53</v>
      </c>
      <c r="C97" s="107"/>
      <c r="D97" s="107"/>
      <c r="E97" s="107"/>
      <c r="F97" s="107"/>
      <c r="G97" s="107"/>
      <c r="H97" s="108"/>
      <c r="I97" s="108"/>
    </row>
    <row r="98" spans="1:9" s="88" customFormat="1" ht="63" outlineLevel="2">
      <c r="A98" s="85">
        <v>1</v>
      </c>
      <c r="B98" s="41" t="s">
        <v>73</v>
      </c>
      <c r="C98" s="86"/>
      <c r="D98" s="86">
        <f>D99+D101</f>
        <v>4</v>
      </c>
      <c r="E98" s="86"/>
      <c r="F98" s="86" t="s">
        <v>19</v>
      </c>
      <c r="G98" s="86"/>
      <c r="H98" s="87"/>
      <c r="I98" s="87"/>
    </row>
    <row r="99" spans="1:9" s="88" customFormat="1" ht="21.75" customHeight="1" outlineLevel="2">
      <c r="A99" s="85" t="s">
        <v>68</v>
      </c>
      <c r="B99" s="41" t="s">
        <v>74</v>
      </c>
      <c r="C99" s="86"/>
      <c r="D99" s="86">
        <f>[112]СМР_ВО!C26</f>
        <v>3</v>
      </c>
      <c r="E99" s="86"/>
      <c r="F99" s="86" t="s">
        <v>19</v>
      </c>
      <c r="G99" s="86"/>
      <c r="H99" s="87"/>
      <c r="I99" s="87"/>
    </row>
    <row r="100" spans="1:9" s="91" customFormat="1" ht="31.5" outlineLevel="2">
      <c r="A100" s="85"/>
      <c r="B100" s="45" t="s">
        <v>75</v>
      </c>
      <c r="C100" s="89"/>
      <c r="D100" s="89"/>
      <c r="E100" s="89"/>
      <c r="F100" s="89" t="s">
        <v>76</v>
      </c>
      <c r="G100" s="89"/>
      <c r="H100" s="90"/>
      <c r="I100" s="90"/>
    </row>
    <row r="101" spans="1:9" s="88" customFormat="1" ht="23.25" customHeight="1" outlineLevel="2">
      <c r="A101" s="85" t="s">
        <v>69</v>
      </c>
      <c r="B101" s="41" t="s">
        <v>77</v>
      </c>
      <c r="C101" s="86"/>
      <c r="D101" s="86">
        <f>[112]СМР_ВО!K26</f>
        <v>1</v>
      </c>
      <c r="E101" s="86"/>
      <c r="F101" s="86" t="s">
        <v>19</v>
      </c>
      <c r="G101" s="86"/>
      <c r="H101" s="87"/>
      <c r="I101" s="87"/>
    </row>
    <row r="102" spans="1:9" s="88" customFormat="1" ht="23.25" customHeight="1" outlineLevel="2">
      <c r="A102" s="85" t="s">
        <v>70</v>
      </c>
      <c r="B102" s="57" t="s">
        <v>20</v>
      </c>
      <c r="C102" s="86"/>
      <c r="D102" s="86">
        <v>3</v>
      </c>
      <c r="E102" s="86"/>
      <c r="F102" s="86" t="s">
        <v>19</v>
      </c>
      <c r="G102" s="86"/>
      <c r="H102" s="87"/>
      <c r="I102" s="87"/>
    </row>
    <row r="103" spans="1:9" s="95" customFormat="1" ht="15.75" hidden="1" outlineLevel="2">
      <c r="A103" s="105"/>
      <c r="B103" s="50" t="s">
        <v>78</v>
      </c>
      <c r="C103" s="93"/>
      <c r="D103" s="93"/>
      <c r="E103" s="93"/>
      <c r="F103" s="93" t="s">
        <v>79</v>
      </c>
      <c r="G103" s="93"/>
      <c r="H103" s="94"/>
      <c r="I103" s="94"/>
    </row>
    <row r="104" spans="1:9" s="95" customFormat="1" ht="15.75" hidden="1" outlineLevel="2">
      <c r="A104" s="96">
        <v>2</v>
      </c>
      <c r="B104" s="50" t="s">
        <v>83</v>
      </c>
      <c r="C104" s="93"/>
      <c r="D104" s="93"/>
      <c r="E104" s="93"/>
      <c r="F104" s="93" t="s">
        <v>19</v>
      </c>
      <c r="G104" s="93"/>
      <c r="H104" s="94"/>
      <c r="I104" s="94"/>
    </row>
    <row r="105" spans="1:9" s="88" customFormat="1" ht="31.5" outlineLevel="2">
      <c r="A105" s="96">
        <v>3</v>
      </c>
      <c r="B105" s="41" t="s">
        <v>84</v>
      </c>
      <c r="C105" s="86"/>
      <c r="D105" s="97">
        <f>[112]СМР_ВО!M27</f>
        <v>6.1138000000000003</v>
      </c>
      <c r="E105" s="86"/>
      <c r="F105" s="86" t="s">
        <v>22</v>
      </c>
      <c r="G105" s="86"/>
      <c r="H105" s="87"/>
      <c r="I105" s="87"/>
    </row>
    <row r="106" spans="1:9" s="95" customFormat="1" ht="15.75" hidden="1" outlineLevel="2">
      <c r="A106" s="92">
        <v>7</v>
      </c>
      <c r="B106" s="50" t="s">
        <v>81</v>
      </c>
      <c r="C106" s="93"/>
      <c r="D106" s="93"/>
      <c r="E106" s="93"/>
      <c r="F106" s="93" t="s">
        <v>22</v>
      </c>
      <c r="G106" s="93"/>
      <c r="H106" s="94"/>
      <c r="I106" s="94"/>
    </row>
    <row r="107" spans="1:9" s="95" customFormat="1" ht="15.75" hidden="1" outlineLevel="2">
      <c r="A107" s="92"/>
      <c r="B107" s="50" t="s">
        <v>82</v>
      </c>
      <c r="C107" s="93"/>
      <c r="D107" s="93"/>
      <c r="E107" s="93"/>
      <c r="F107" s="93" t="s">
        <v>43</v>
      </c>
      <c r="G107" s="93"/>
      <c r="H107" s="94"/>
      <c r="I107" s="94"/>
    </row>
    <row r="108" spans="1:9" s="91" customFormat="1" ht="15" customHeight="1" outlineLevel="1" collapsed="1">
      <c r="A108" s="105"/>
      <c r="B108" s="45"/>
      <c r="C108" s="89"/>
      <c r="D108" s="89"/>
      <c r="E108" s="89"/>
      <c r="F108" s="89"/>
      <c r="G108" s="89"/>
      <c r="H108" s="90"/>
      <c r="I108" s="90"/>
    </row>
    <row r="109" spans="1:9" s="109" customFormat="1" ht="20.25" outlineLevel="2">
      <c r="A109" s="106"/>
      <c r="B109" s="37" t="s">
        <v>56</v>
      </c>
      <c r="C109" s="107"/>
      <c r="D109" s="107"/>
      <c r="E109" s="107"/>
      <c r="F109" s="107"/>
      <c r="G109" s="107"/>
      <c r="H109" s="108"/>
      <c r="I109" s="108"/>
    </row>
    <row r="110" spans="1:9" s="88" customFormat="1" ht="67.5" customHeight="1" outlineLevel="2">
      <c r="A110" s="85">
        <v>1</v>
      </c>
      <c r="B110" s="41" t="s">
        <v>73</v>
      </c>
      <c r="C110" s="86"/>
      <c r="D110" s="86">
        <f>D111+D113</f>
        <v>4</v>
      </c>
      <c r="E110" s="86"/>
      <c r="F110" s="86" t="s">
        <v>19</v>
      </c>
      <c r="G110" s="86"/>
      <c r="H110" s="87"/>
      <c r="I110" s="87"/>
    </row>
    <row r="111" spans="1:9" s="88" customFormat="1" ht="21.75" customHeight="1" outlineLevel="2">
      <c r="A111" s="85" t="s">
        <v>68</v>
      </c>
      <c r="B111" s="41" t="s">
        <v>74</v>
      </c>
      <c r="C111" s="86"/>
      <c r="D111" s="86">
        <f>[112]СМР_ВО!C21+[112]СМР_ВО!C22+[112]СМР_ВО!C23+[112]СМР_ВО!C24</f>
        <v>4</v>
      </c>
      <c r="E111" s="86"/>
      <c r="F111" s="86" t="s">
        <v>19</v>
      </c>
      <c r="G111" s="86"/>
      <c r="H111" s="87"/>
      <c r="I111" s="87"/>
    </row>
    <row r="112" spans="1:9" s="91" customFormat="1" ht="33.75" customHeight="1" outlineLevel="2">
      <c r="A112" s="85"/>
      <c r="B112" s="45" t="s">
        <v>75</v>
      </c>
      <c r="C112" s="89"/>
      <c r="D112" s="89"/>
      <c r="E112" s="89"/>
      <c r="F112" s="89" t="s">
        <v>76</v>
      </c>
      <c r="G112" s="89"/>
      <c r="H112" s="90"/>
      <c r="I112" s="90"/>
    </row>
    <row r="113" spans="1:9" s="88" customFormat="1" ht="22.5" customHeight="1" outlineLevel="2">
      <c r="A113" s="85" t="s">
        <v>69</v>
      </c>
      <c r="B113" s="41" t="s">
        <v>77</v>
      </c>
      <c r="C113" s="86"/>
      <c r="D113" s="86">
        <f>[112]СМР_ВО!K20</f>
        <v>0</v>
      </c>
      <c r="E113" s="86"/>
      <c r="F113" s="86" t="s">
        <v>19</v>
      </c>
      <c r="G113" s="86"/>
      <c r="H113" s="87"/>
      <c r="I113" s="87"/>
    </row>
    <row r="114" spans="1:9" s="88" customFormat="1" ht="22.5" customHeight="1" outlineLevel="2">
      <c r="A114" s="85" t="s">
        <v>70</v>
      </c>
      <c r="B114" s="57" t="s">
        <v>20</v>
      </c>
      <c r="C114" s="86"/>
      <c r="D114" s="86">
        <v>4</v>
      </c>
      <c r="E114" s="86"/>
      <c r="F114" s="86" t="s">
        <v>19</v>
      </c>
      <c r="G114" s="86"/>
      <c r="H114" s="87"/>
      <c r="I114" s="87"/>
    </row>
    <row r="115" spans="1:9" s="113" customFormat="1" ht="33.75" hidden="1" customHeight="1" outlineLevel="2">
      <c r="A115" s="105"/>
      <c r="B115" s="110" t="s">
        <v>78</v>
      </c>
      <c r="C115" s="111"/>
      <c r="D115" s="111"/>
      <c r="E115" s="111"/>
      <c r="F115" s="111" t="s">
        <v>79</v>
      </c>
      <c r="G115" s="111"/>
      <c r="H115" s="112"/>
      <c r="I115" s="112"/>
    </row>
    <row r="116" spans="1:9" s="113" customFormat="1" ht="15.75" hidden="1" outlineLevel="2">
      <c r="A116" s="96">
        <v>2</v>
      </c>
      <c r="B116" s="110" t="s">
        <v>83</v>
      </c>
      <c r="C116" s="111"/>
      <c r="D116" s="111"/>
      <c r="E116" s="111"/>
      <c r="F116" s="111" t="s">
        <v>19</v>
      </c>
      <c r="G116" s="111"/>
      <c r="H116" s="112"/>
      <c r="I116" s="112"/>
    </row>
    <row r="117" spans="1:9" s="88" customFormat="1" ht="31.5" outlineLevel="2">
      <c r="A117" s="96">
        <v>3</v>
      </c>
      <c r="B117" s="41" t="s">
        <v>84</v>
      </c>
      <c r="C117" s="86"/>
      <c r="D117" s="97">
        <f>[112]СМР_ВО!M21</f>
        <v>7.762900000000001</v>
      </c>
      <c r="E117" s="86"/>
      <c r="F117" s="86" t="s">
        <v>22</v>
      </c>
      <c r="G117" s="86"/>
      <c r="H117" s="87"/>
      <c r="I117" s="87"/>
    </row>
    <row r="118" spans="1:9" s="95" customFormat="1" ht="15.75" hidden="1" outlineLevel="2">
      <c r="A118" s="92">
        <v>7</v>
      </c>
      <c r="B118" s="50" t="s">
        <v>81</v>
      </c>
      <c r="C118" s="93"/>
      <c r="D118" s="93"/>
      <c r="E118" s="93"/>
      <c r="F118" s="93" t="s">
        <v>22</v>
      </c>
      <c r="G118" s="93"/>
      <c r="H118" s="94"/>
      <c r="I118" s="94"/>
    </row>
    <row r="119" spans="1:9" s="95" customFormat="1" ht="15.75" hidden="1" outlineLevel="2">
      <c r="A119" s="92"/>
      <c r="B119" s="50" t="s">
        <v>82</v>
      </c>
      <c r="C119" s="93"/>
      <c r="D119" s="93"/>
      <c r="E119" s="93"/>
      <c r="F119" s="93" t="s">
        <v>43</v>
      </c>
      <c r="G119" s="93"/>
      <c r="H119" s="94"/>
      <c r="I119" s="94"/>
    </row>
    <row r="120" spans="1:9" s="91" customFormat="1" ht="15" customHeight="1" outlineLevel="1" collapsed="1">
      <c r="A120" s="105"/>
      <c r="B120" s="45"/>
      <c r="C120" s="89"/>
      <c r="D120" s="89"/>
      <c r="E120" s="89"/>
      <c r="F120" s="89"/>
      <c r="G120" s="89"/>
      <c r="H120" s="90"/>
      <c r="I120" s="90"/>
    </row>
    <row r="121" spans="1:9" s="109" customFormat="1" ht="20.25" outlineLevel="1">
      <c r="A121" s="106"/>
      <c r="B121" s="37" t="s">
        <v>58</v>
      </c>
      <c r="C121" s="107"/>
      <c r="D121" s="107"/>
      <c r="E121" s="107"/>
      <c r="F121" s="107"/>
      <c r="G121" s="107"/>
      <c r="H121" s="108"/>
      <c r="I121" s="108"/>
    </row>
    <row r="122" spans="1:9" s="88" customFormat="1" ht="63" outlineLevel="2">
      <c r="A122" s="85">
        <v>1</v>
      </c>
      <c r="B122" s="41" t="s">
        <v>73</v>
      </c>
      <c r="C122" s="86"/>
      <c r="D122" s="86">
        <f>D123+D125</f>
        <v>1</v>
      </c>
      <c r="E122" s="86"/>
      <c r="F122" s="86" t="s">
        <v>19</v>
      </c>
      <c r="G122" s="86"/>
      <c r="H122" s="87"/>
      <c r="I122" s="87"/>
    </row>
    <row r="123" spans="1:9" s="88" customFormat="1" ht="22.5" customHeight="1" outlineLevel="2">
      <c r="A123" s="85" t="s">
        <v>68</v>
      </c>
      <c r="B123" s="41" t="s">
        <v>74</v>
      </c>
      <c r="C123" s="86"/>
      <c r="D123" s="86">
        <f>[112]СМР_ВО!C25</f>
        <v>1</v>
      </c>
      <c r="E123" s="86"/>
      <c r="F123" s="86" t="s">
        <v>19</v>
      </c>
      <c r="G123" s="86"/>
      <c r="H123" s="87"/>
      <c r="I123" s="87"/>
    </row>
    <row r="124" spans="1:9" s="91" customFormat="1" ht="31.5" outlineLevel="2">
      <c r="A124" s="85"/>
      <c r="B124" s="45" t="s">
        <v>75</v>
      </c>
      <c r="C124" s="89"/>
      <c r="D124" s="89"/>
      <c r="E124" s="89"/>
      <c r="F124" s="89" t="s">
        <v>76</v>
      </c>
      <c r="G124" s="89"/>
      <c r="H124" s="90"/>
      <c r="I124" s="90"/>
    </row>
    <row r="125" spans="1:9" s="88" customFormat="1" ht="23.25" customHeight="1" outlineLevel="2">
      <c r="A125" s="85" t="s">
        <v>69</v>
      </c>
      <c r="B125" s="41" t="s">
        <v>77</v>
      </c>
      <c r="C125" s="86"/>
      <c r="D125" s="86"/>
      <c r="E125" s="86"/>
      <c r="F125" s="86" t="s">
        <v>19</v>
      </c>
      <c r="G125" s="86"/>
      <c r="H125" s="87"/>
      <c r="I125" s="87"/>
    </row>
    <row r="126" spans="1:9" s="88" customFormat="1" ht="23.25" customHeight="1" outlineLevel="2">
      <c r="A126" s="85" t="s">
        <v>70</v>
      </c>
      <c r="B126" s="57" t="s">
        <v>20</v>
      </c>
      <c r="C126" s="86"/>
      <c r="D126" s="86">
        <v>1</v>
      </c>
      <c r="E126" s="86"/>
      <c r="F126" s="86" t="s">
        <v>19</v>
      </c>
      <c r="G126" s="86"/>
      <c r="H126" s="87"/>
      <c r="I126" s="87"/>
    </row>
    <row r="127" spans="1:9" s="95" customFormat="1" ht="15.75" hidden="1" outlineLevel="2">
      <c r="A127" s="105"/>
      <c r="B127" s="50" t="s">
        <v>78</v>
      </c>
      <c r="C127" s="93"/>
      <c r="D127" s="93"/>
      <c r="E127" s="93"/>
      <c r="F127" s="93" t="s">
        <v>79</v>
      </c>
      <c r="G127" s="93"/>
      <c r="H127" s="94"/>
      <c r="I127" s="94"/>
    </row>
    <row r="128" spans="1:9" s="88" customFormat="1" ht="31.5" outlineLevel="2">
      <c r="A128" s="96">
        <v>3</v>
      </c>
      <c r="B128" s="41" t="s">
        <v>84</v>
      </c>
      <c r="C128" s="86"/>
      <c r="D128" s="97">
        <f>[112]СМР_ВО!M25</f>
        <v>0.60189999999999999</v>
      </c>
      <c r="E128" s="86"/>
      <c r="F128" s="86" t="s">
        <v>22</v>
      </c>
      <c r="G128" s="86"/>
      <c r="H128" s="87"/>
      <c r="I128" s="87"/>
    </row>
    <row r="129" spans="1:9" s="95" customFormat="1" ht="15.75" hidden="1" outlineLevel="2">
      <c r="A129" s="96">
        <v>2</v>
      </c>
      <c r="B129" s="50" t="s">
        <v>81</v>
      </c>
      <c r="C129" s="93"/>
      <c r="D129" s="93"/>
      <c r="E129" s="93"/>
      <c r="F129" s="93" t="s">
        <v>22</v>
      </c>
      <c r="G129" s="93"/>
      <c r="H129" s="94"/>
      <c r="I129" s="94"/>
    </row>
    <row r="130" spans="1:9" s="95" customFormat="1" ht="15.75" hidden="1" outlineLevel="2">
      <c r="A130" s="92"/>
      <c r="B130" s="50" t="s">
        <v>82</v>
      </c>
      <c r="C130" s="93"/>
      <c r="D130" s="93"/>
      <c r="E130" s="93"/>
      <c r="F130" s="93" t="s">
        <v>43</v>
      </c>
      <c r="G130" s="93"/>
      <c r="H130" s="94"/>
      <c r="I130" s="94"/>
    </row>
    <row r="131" spans="1:9" s="91" customFormat="1" ht="15.75" outlineLevel="1" collapsed="1">
      <c r="A131" s="105"/>
      <c r="B131" s="45"/>
      <c r="C131" s="89"/>
      <c r="D131" s="89"/>
      <c r="E131" s="89"/>
      <c r="F131" s="89"/>
      <c r="G131" s="89"/>
      <c r="H131" s="90"/>
      <c r="I131" s="90"/>
    </row>
    <row r="132" spans="1:9" s="109" customFormat="1" ht="20.25" outlineLevel="1">
      <c r="A132" s="106"/>
      <c r="B132" s="37" t="s">
        <v>59</v>
      </c>
      <c r="C132" s="107"/>
      <c r="D132" s="107"/>
      <c r="E132" s="107"/>
      <c r="F132" s="107"/>
      <c r="G132" s="107"/>
      <c r="H132" s="108"/>
      <c r="I132" s="108"/>
    </row>
    <row r="133" spans="1:9" s="88" customFormat="1" ht="63" outlineLevel="2">
      <c r="A133" s="85">
        <v>1</v>
      </c>
      <c r="B133" s="41" t="s">
        <v>73</v>
      </c>
      <c r="C133" s="86"/>
      <c r="D133" s="86">
        <f>D134+D136</f>
        <v>5</v>
      </c>
      <c r="E133" s="86"/>
      <c r="F133" s="86" t="s">
        <v>19</v>
      </c>
      <c r="G133" s="86"/>
      <c r="H133" s="87"/>
      <c r="I133" s="87"/>
    </row>
    <row r="134" spans="1:9" s="88" customFormat="1" ht="27" customHeight="1" outlineLevel="2">
      <c r="A134" s="85" t="s">
        <v>68</v>
      </c>
      <c r="B134" s="41" t="s">
        <v>74</v>
      </c>
      <c r="C134" s="86"/>
      <c r="D134" s="86">
        <f>[112]СМР_ВО!C30</f>
        <v>5</v>
      </c>
      <c r="E134" s="86"/>
      <c r="F134" s="86" t="s">
        <v>19</v>
      </c>
      <c r="G134" s="86"/>
      <c r="H134" s="87"/>
      <c r="I134" s="87"/>
    </row>
    <row r="135" spans="1:9" s="91" customFormat="1" ht="31.5" outlineLevel="2">
      <c r="A135" s="85"/>
      <c r="B135" s="45" t="s">
        <v>75</v>
      </c>
      <c r="C135" s="89"/>
      <c r="D135" s="89"/>
      <c r="E135" s="89"/>
      <c r="F135" s="89" t="s">
        <v>76</v>
      </c>
      <c r="G135" s="89"/>
      <c r="H135" s="90"/>
      <c r="I135" s="90"/>
    </row>
    <row r="136" spans="1:9" s="88" customFormat="1" ht="29.25" customHeight="1" outlineLevel="2">
      <c r="A136" s="85" t="s">
        <v>69</v>
      </c>
      <c r="B136" s="41" t="s">
        <v>77</v>
      </c>
      <c r="C136" s="86"/>
      <c r="D136" s="86">
        <f>[112]СМР_ВО!K30</f>
        <v>0</v>
      </c>
      <c r="E136" s="86"/>
      <c r="F136" s="86" t="s">
        <v>19</v>
      </c>
      <c r="G136" s="86"/>
      <c r="H136" s="87"/>
      <c r="I136" s="87"/>
    </row>
    <row r="137" spans="1:9" s="88" customFormat="1" ht="29.25" customHeight="1" outlineLevel="2">
      <c r="A137" s="85" t="s">
        <v>70</v>
      </c>
      <c r="B137" s="57" t="s">
        <v>20</v>
      </c>
      <c r="C137" s="86"/>
      <c r="D137" s="86">
        <v>5</v>
      </c>
      <c r="E137" s="86"/>
      <c r="F137" s="86" t="s">
        <v>19</v>
      </c>
      <c r="G137" s="86"/>
      <c r="H137" s="87"/>
      <c r="I137" s="87"/>
    </row>
    <row r="138" spans="1:9" s="95" customFormat="1" ht="15.75" hidden="1" outlineLevel="2">
      <c r="A138" s="105"/>
      <c r="B138" s="50" t="s">
        <v>78</v>
      </c>
      <c r="C138" s="93"/>
      <c r="D138" s="93"/>
      <c r="E138" s="93"/>
      <c r="F138" s="93" t="s">
        <v>79</v>
      </c>
      <c r="G138" s="93"/>
      <c r="H138" s="94"/>
      <c r="I138" s="94"/>
    </row>
    <row r="139" spans="1:9" s="88" customFormat="1" ht="31.5" outlineLevel="2">
      <c r="A139" s="96">
        <v>3</v>
      </c>
      <c r="B139" s="41" t="s">
        <v>84</v>
      </c>
      <c r="C139" s="86"/>
      <c r="D139" s="97">
        <f>[112]СМР_ВО!M31</f>
        <v>9.34</v>
      </c>
      <c r="E139" s="86"/>
      <c r="F139" s="86" t="s">
        <v>22</v>
      </c>
      <c r="G139" s="86"/>
      <c r="H139" s="87"/>
      <c r="I139" s="87"/>
    </row>
    <row r="140" spans="1:9" s="118" customFormat="1" ht="15.75" hidden="1" outlineLevel="2">
      <c r="A140" s="96">
        <v>2</v>
      </c>
      <c r="B140" s="114" t="s">
        <v>81</v>
      </c>
      <c r="C140" s="115"/>
      <c r="D140" s="115"/>
      <c r="E140" s="115"/>
      <c r="F140" s="115" t="s">
        <v>22</v>
      </c>
      <c r="G140" s="116"/>
      <c r="H140" s="117"/>
      <c r="I140" s="117"/>
    </row>
    <row r="141" spans="1:9" s="118" customFormat="1" hidden="1" outlineLevel="2">
      <c r="A141" s="119"/>
      <c r="B141" s="114" t="s">
        <v>82</v>
      </c>
      <c r="C141" s="115"/>
      <c r="D141" s="115"/>
      <c r="E141" s="115"/>
      <c r="F141" s="115" t="s">
        <v>43</v>
      </c>
      <c r="G141" s="115"/>
      <c r="H141" s="120"/>
      <c r="I141" s="120"/>
    </row>
    <row r="142" spans="1:9" s="122" customFormat="1" collapsed="1">
      <c r="A142" s="121"/>
    </row>
  </sheetData>
  <mergeCells count="10">
    <mergeCell ref="A12:G12"/>
    <mergeCell ref="A13:I14"/>
    <mergeCell ref="B15:H15"/>
    <mergeCell ref="A17:A18"/>
    <mergeCell ref="B17:B18"/>
    <mergeCell ref="C17:C18"/>
    <mergeCell ref="D17:D18"/>
    <mergeCell ref="E17:E18"/>
    <mergeCell ref="F17:F18"/>
    <mergeCell ref="G17:G18"/>
  </mergeCells>
  <pageMargins left="0.31496062992125984" right="0.11811023622047245" top="0.35433070866141736" bottom="0.15748031496062992" header="0.74803149606299213" footer="0.74803149606299213"/>
  <pageSetup paperSize="9" scale="73" fitToWidth="0" fitToHeight="0" orientation="portrait" r:id="rId1"/>
  <headerFooter alignWithMargins="0"/>
  <rowBreaks count="2" manualBreakCount="2">
    <brk id="61" max="8" man="1"/>
    <brk id="10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</vt:lpstr>
      <vt:lpstr>ВО</vt:lpstr>
      <vt:lpstr>ВО!Область_печати</vt:lpstr>
      <vt:lpstr>ВС!Область_печати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terminal-16</cp:lastModifiedBy>
  <dcterms:created xsi:type="dcterms:W3CDTF">2025-05-28T00:15:04Z</dcterms:created>
  <dcterms:modified xsi:type="dcterms:W3CDTF">2025-06-05T02:56:10Z</dcterms:modified>
</cp:coreProperties>
</file>